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 art. spożywcze" sheetId="1" r:id="rId1"/>
    <sheet name=" warzywa i owoce" sheetId="2" r:id="rId2"/>
    <sheet name=" mięso i mrożonki" sheetId="3" r:id="rId3"/>
  </sheets>
  <definedNames>
    <definedName name="_xlnm._FilterDatabase" localSheetId="0" hidden="1">' art. spożywcze'!$A$3:$N$148</definedName>
  </definedNames>
  <calcPr calcId="145621"/>
</workbook>
</file>

<file path=xl/calcChain.xml><?xml version="1.0" encoding="utf-8"?>
<calcChain xmlns="http://schemas.openxmlformats.org/spreadsheetml/2006/main">
  <c r="I11" i="3"/>
  <c r="I36" i="2"/>
  <c r="I3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3"/>
  <c r="A6" s="1"/>
  <c r="A7" s="1"/>
  <c r="A8" s="1"/>
  <c r="A9" s="1"/>
  <c r="A10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I10" i="3"/>
  <c r="I9"/>
  <c r="I8"/>
  <c r="I7"/>
  <c r="I6"/>
  <c r="I5"/>
  <c r="I4"/>
  <c r="I34" i="2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4" i="1" l="1"/>
  <c r="I5"/>
  <c r="I6"/>
  <c r="I7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8"/>
  <c r="I139"/>
  <c r="I140"/>
  <c r="I141"/>
  <c r="I142"/>
  <c r="I143"/>
  <c r="I144"/>
  <c r="I58"/>
  <c r="I137"/>
  <c r="I18"/>
  <c r="I3" l="1"/>
</calcChain>
</file>

<file path=xl/sharedStrings.xml><?xml version="1.0" encoding="utf-8"?>
<sst xmlns="http://schemas.openxmlformats.org/spreadsheetml/2006/main" count="395" uniqueCount="212">
  <si>
    <t>Lp.</t>
  </si>
  <si>
    <t>Towar</t>
  </si>
  <si>
    <t>buraki</t>
  </si>
  <si>
    <t>Bio olej kokosowy 400 ml</t>
  </si>
  <si>
    <t>cukinia</t>
  </si>
  <si>
    <t>por</t>
  </si>
  <si>
    <t>cytryna</t>
  </si>
  <si>
    <t>Ziemniaki słodkie bataty</t>
  </si>
  <si>
    <t>kalafior</t>
  </si>
  <si>
    <t>seler korzeń</t>
  </si>
  <si>
    <t>cebula czerwona</t>
  </si>
  <si>
    <t>Chrzan Korzeń</t>
  </si>
  <si>
    <t>Pietruszka korzeń</t>
  </si>
  <si>
    <t>Papryka czerwona</t>
  </si>
  <si>
    <t xml:space="preserve"> Cebula dymka</t>
  </si>
  <si>
    <t xml:space="preserve"> Bazylia w doniczce</t>
  </si>
  <si>
    <t>Pietruszka w doniczce</t>
  </si>
  <si>
    <t>Ziemniaki do pieczenia i na frytki 2,5 kg</t>
  </si>
  <si>
    <t>Koperek pęczek XL</t>
  </si>
  <si>
    <t xml:space="preserve"> Jabłka polskie Szampion słodkie lekko twarde</t>
  </si>
  <si>
    <t>Sałata Little Gem 200 g</t>
  </si>
  <si>
    <t>Szczypiorek pęczek XL</t>
  </si>
  <si>
    <t xml:space="preserve">marchew </t>
  </si>
  <si>
    <t xml:space="preserve">cebula  </t>
  </si>
  <si>
    <t xml:space="preserve">czosnek polski </t>
  </si>
  <si>
    <t xml:space="preserve">Viscoplast Gaza opatrunkowa </t>
  </si>
  <si>
    <t xml:space="preserve"> Awokado</t>
  </si>
  <si>
    <t>op.</t>
  </si>
  <si>
    <t>szt</t>
  </si>
  <si>
    <t xml:space="preserve"> kg</t>
  </si>
  <si>
    <t>szt.</t>
  </si>
  <si>
    <t>kg</t>
  </si>
  <si>
    <t>bambusowa mata do sushi 24cm</t>
  </si>
  <si>
    <t>awokado</t>
  </si>
  <si>
    <t>kg.</t>
  </si>
  <si>
    <t>Policzki wołowe 1kg</t>
  </si>
  <si>
    <t>but.</t>
  </si>
  <si>
    <t>jedn</t>
  </si>
  <si>
    <t>Zrazowa górna kg</t>
  </si>
  <si>
    <t>banany kg</t>
  </si>
  <si>
    <t>Ilość razem</t>
  </si>
  <si>
    <t>Art. Spożywcze</t>
  </si>
  <si>
    <t>Warzywa i owoce</t>
  </si>
  <si>
    <t>Zadanie nr 1
Końskie</t>
  </si>
  <si>
    <t>Zadanie nr 2
Jędrzejów</t>
  </si>
  <si>
    <t>Zadanie nr 3
Chmielnik</t>
  </si>
  <si>
    <t>Zadanie nr 4
Kazimierza W.</t>
  </si>
  <si>
    <t>Zadanie nr 5
Starachowice</t>
  </si>
  <si>
    <t>Mięsa i  owoce morza</t>
  </si>
  <si>
    <t>Zadanie nr 11
Końskie</t>
  </si>
  <si>
    <t>Zadanie nr 12
Jędrzejów</t>
  </si>
  <si>
    <t>Zadanie nr 13
Chmielnik</t>
  </si>
  <si>
    <t>Zadanie nr 14
Kazimierza W.</t>
  </si>
  <si>
    <t>Zadanie nr 15
Starachowice</t>
  </si>
  <si>
    <t>Zadanie nr 6
Końskie</t>
  </si>
  <si>
    <t>Zadanie nr 7
Jędrzejów</t>
  </si>
  <si>
    <t>Zadanie nr 8
Chmielnik</t>
  </si>
  <si>
    <t>Zadanie nr 9
Kazimierza W.</t>
  </si>
  <si>
    <t>Zadanie nr 10
Starachowice</t>
  </si>
  <si>
    <t>Makaron  Pełne Ziarno Tagiatelle  min. 400g</t>
  </si>
  <si>
    <t xml:space="preserve">Tuńczyk w kawałkach w sosie własnym  min. 170g </t>
  </si>
  <si>
    <t>Ekologiczna Passata pomidorowa min. 680g</t>
  </si>
  <si>
    <t>Oliwki  z pestkami  min. 320g</t>
  </si>
  <si>
    <t xml:space="preserve"> Oliwa z oliwek najwyższej jakości z pierwszego tłoczenia min.750 ml EXTRA VERGINE</t>
  </si>
  <si>
    <t>Olej rzepakowy z pierwszego tłoczenia min. 3 l</t>
  </si>
  <si>
    <t>Eko  Kasza jęczmienna pęczak min. 500 g</t>
  </si>
  <si>
    <t>Ser feta  min. 200 g</t>
  </si>
  <si>
    <t>Cięte buraki ćwikłowe marynowane w słodkim occie winnym min. 340 g</t>
  </si>
  <si>
    <t xml:space="preserve"> Musztarda Dijon min.185 g</t>
  </si>
  <si>
    <t xml:space="preserve"> Miód nektarowy wielokwiatowy min. 1,4 kg</t>
  </si>
  <si>
    <t xml:space="preserve"> Syrop z agawy Salmeana light premium min. 248 g</t>
  </si>
  <si>
    <t xml:space="preserve"> serek kanapkowo – sernikowy min. 450g</t>
  </si>
  <si>
    <t>semolina min. 5(kg)</t>
  </si>
  <si>
    <t xml:space="preserve"> Łosoś norweski w plastrach wędzony na zimno min. 200 g</t>
  </si>
  <si>
    <t>masło klarowane min. 500 gr</t>
  </si>
  <si>
    <t>śmietan  do ubijania 35%  min. 1l</t>
  </si>
  <si>
    <t>śmietana do gotowania min. 1l</t>
  </si>
  <si>
    <t xml:space="preserve">mleko 3,2% min.1l </t>
  </si>
  <si>
    <t xml:space="preserve"> szafran min.0,12g</t>
  </si>
  <si>
    <t>kawior  czarny min. 100g</t>
  </si>
  <si>
    <t>ryż do sushi  min. 1kg</t>
  </si>
  <si>
    <t>ocet ryżowy 3%  min.150ml</t>
  </si>
  <si>
    <t>sos sojowy ciemny min. 150ml</t>
  </si>
  <si>
    <t>imbir marynowany rożowy op min. 500g</t>
  </si>
  <si>
    <t>pędy bambusa w zalewie wodnej (paski) min.280g</t>
  </si>
  <si>
    <t>pałeczki di sushi bambusowe op. Min. 20 par</t>
  </si>
  <si>
    <t>algi do sushi nori op. Min. 50szt.</t>
  </si>
  <si>
    <t>cukier sypany min. 1kg</t>
  </si>
  <si>
    <t xml:space="preserve">herbata pakowana w osobne saszetki czarna  min. 100 szt. </t>
  </si>
  <si>
    <t>herbata czarna w torebkach ze sznurkiem min. 100 szt. W opakowaniu</t>
  </si>
  <si>
    <t>Mąka z nasion amarantusa ekologiczna min. 500 g</t>
  </si>
  <si>
    <t>Mleko kokosowe min. 400ml</t>
  </si>
  <si>
    <t>Ser grana padano min. W opakowaniu 1 kg</t>
  </si>
  <si>
    <t>Mozzarella blok  minimum 2,7kg w opakownaiu</t>
  </si>
  <si>
    <t>Panierka panko minimum 1 kg</t>
  </si>
  <si>
    <t>Pomidory suszone słoik min 280 g</t>
  </si>
  <si>
    <t>Przyprawa  Primerba włoska min. 340g</t>
  </si>
  <si>
    <t>przyprawa do mięsa mielonego  min. 1kg</t>
  </si>
  <si>
    <t xml:space="preserve"> Przyprawa delikat do ryb min. 600g</t>
  </si>
  <si>
    <t>Sos worcestershiire  min.150ml</t>
  </si>
  <si>
    <t>Sos sojowy jasny min.623 ml</t>
  </si>
  <si>
    <t>Ryz arborio min.5kg</t>
  </si>
  <si>
    <t>Makaron penne min.  5kg</t>
  </si>
  <si>
    <t>Makaron tagliatelle Barilla min. 1kg</t>
  </si>
  <si>
    <t>Oliwa z chili  min. 250ml</t>
  </si>
  <si>
    <t>Oliwa z cytryną  min. 250ml</t>
  </si>
  <si>
    <t>Oliwa z truflą  min.250 ml</t>
  </si>
  <si>
    <t xml:space="preserve"> Masło orzechowe bez dodatku soli i cukru min.350 g</t>
  </si>
  <si>
    <t xml:space="preserve"> Mleko Polskie spożywcze 2,0% min. 1 l</t>
  </si>
  <si>
    <t xml:space="preserve"> Cukier trzcinowy min. 500 g</t>
  </si>
  <si>
    <t>Masło Klasyczne min. 200 g</t>
  </si>
  <si>
    <t>Mąka z pszenicy durum ekologiczna  min.500 g</t>
  </si>
  <si>
    <t xml:space="preserve"> Makaron ryżowy muszelki  min.200 g</t>
  </si>
  <si>
    <t>Ricotta Pełnotłusty miękki ser zwarowy  min.250 g</t>
  </si>
  <si>
    <t>Mozzarella di Bufala Campana  Pełnotłusty miękki ser włoski min. 125 g</t>
  </si>
  <si>
    <t xml:space="preserve"> Kakao o obniżonej zawartości tłuszczu min. 150 g</t>
  </si>
  <si>
    <t>Ocet balsamiczny z Modeny min. 250 ml</t>
  </si>
  <si>
    <t xml:space="preserve"> Masło migdałowe prażone min. 185 g</t>
  </si>
  <si>
    <t>Płatki kokosowe min. 50 g</t>
  </si>
  <si>
    <t xml:space="preserve"> Ekologiczny napój owsiany min.1 l</t>
  </si>
  <si>
    <t xml:space="preserve"> Mączka z chleba świętojańskiego ekologiczny  min.150 g</t>
  </si>
  <si>
    <t xml:space="preserve"> Makaron orkiszowy rurka ekologiczny min. 400 g</t>
  </si>
  <si>
    <t>Pestki dyni min. 200 g</t>
  </si>
  <si>
    <t xml:space="preserve"> Czystek min. 50 g</t>
  </si>
  <si>
    <t xml:space="preserve"> Zielona oryginalna Herbata liściasta min.100 g</t>
  </si>
  <si>
    <t>Musztarda delikatesowa min.185 g</t>
  </si>
  <si>
    <t>Papryka grillowana w zalewie min. 450 g</t>
  </si>
  <si>
    <t>Mąka owsiana jasna ekologiczna min.500 g</t>
  </si>
  <si>
    <t>Owoce jałowca całe  min.17 g</t>
  </si>
  <si>
    <t xml:space="preserve"> Kozieradka cała min.15 g</t>
  </si>
  <si>
    <t xml:space="preserve"> Pieprz biały mielony  min.15 g</t>
  </si>
  <si>
    <t>Papryka słodka wędzona  min.20 g</t>
  </si>
  <si>
    <t xml:space="preserve"> Gałka muszkatołowa mielona min. 10 g</t>
  </si>
  <si>
    <t>Cukier z prawdziwą wanilią  min.10 g</t>
  </si>
  <si>
    <t xml:space="preserve"> Rozmaryn min. 15 g</t>
  </si>
  <si>
    <t xml:space="preserve"> Goździki całe min.10 g</t>
  </si>
  <si>
    <t xml:space="preserve"> Kmin rzymski mielony min. 15 g</t>
  </si>
  <si>
    <t xml:space="preserve"> Cząbermin.  10 g</t>
  </si>
  <si>
    <t>Kminek mielony min. 20 g</t>
  </si>
  <si>
    <t xml:space="preserve"> Kardamon mielony min. 10 g</t>
  </si>
  <si>
    <t>Kolendra cała  min. 15 g</t>
  </si>
  <si>
    <t>Czarnuszka cała min. 20 g</t>
  </si>
  <si>
    <t>Estragon min. 10 g</t>
  </si>
  <si>
    <t xml:space="preserve"> Imbir mielony min. 15 g</t>
  </si>
  <si>
    <t>Kurkuma mielona min. 20 g</t>
  </si>
  <si>
    <t>Lubczyk otarty min. 10 g</t>
  </si>
  <si>
    <t>Papryka ostra mielona min. 20 g</t>
  </si>
  <si>
    <t>Ziele angielskie całe min. 15 g</t>
  </si>
  <si>
    <t>Majeranek otarty min. 8 g</t>
  </si>
  <si>
    <t xml:space="preserve"> Tymianek min. 10 g</t>
  </si>
  <si>
    <t xml:space="preserve"> Bazylia otarta min. 10 g</t>
  </si>
  <si>
    <t xml:space="preserve"> Oregano min. 10 g</t>
  </si>
  <si>
    <t>Liść laurowy min. 6 g</t>
  </si>
  <si>
    <t>Cynamon mielony min. 15 g</t>
  </si>
  <si>
    <t xml:space="preserve"> Papryka słodka mielona min. 20 g</t>
  </si>
  <si>
    <t xml:space="preserve"> Jaja z produkcji ekologicznej  min.6 sztuk w opakowaniu</t>
  </si>
  <si>
    <t>Ser Rubin min,190 g w opakowaniu</t>
  </si>
  <si>
    <t>Półtłusty ser twardy min. 170 g w opakowaniu</t>
  </si>
  <si>
    <t xml:space="preserve"> Soda oczyszczona min.80 g</t>
  </si>
  <si>
    <t xml:space="preserve"> Proszek do pieczenia min. 3 x 15 g w opakowaniu</t>
  </si>
  <si>
    <t>BIO Mąka pszenna typ 550 luksusowa min. 1 kg</t>
  </si>
  <si>
    <t>Pieprz czarny mielony min. 20 g</t>
  </si>
  <si>
    <t>Jogurt naturalny typ grecki min. 400 g</t>
  </si>
  <si>
    <t>Eko Kasza jaglana min.1000 g</t>
  </si>
  <si>
    <t>Ciecierzyca w zalewie min. 400 g</t>
  </si>
  <si>
    <t>Pomidory krojone bez skórki  min.400 g</t>
  </si>
  <si>
    <t>Pomidory suszone min. 150 g</t>
  </si>
  <si>
    <t>Bagietka z ziarnami  min.120 g</t>
  </si>
  <si>
    <t>Zielona soczewica w zalewie min. 390 g</t>
  </si>
  <si>
    <t>Naturalnie warzony sos sojowy min.150 ml</t>
  </si>
  <si>
    <t>Pieprz cayenne mielony min. 25 g</t>
  </si>
  <si>
    <t>Nasiona słonecznika min. 500 g</t>
  </si>
  <si>
    <t>Mąka ziemniaczana min.500 g</t>
  </si>
  <si>
    <t xml:space="preserve"> Płatki owsiane bezglutenowe min.200 g</t>
  </si>
  <si>
    <t xml:space="preserve"> Gotowane na parze Biała Fasola min.310 g</t>
  </si>
  <si>
    <t>Orzechy laskowe  min. 500 g</t>
  </si>
  <si>
    <t>Wiórki kokosowe min. 200 g</t>
  </si>
  <si>
    <t>Mak mielony min. 200 g</t>
  </si>
  <si>
    <t xml:space="preserve"> Ryż długoziarnisty brązowy min. 500 g</t>
  </si>
  <si>
    <t xml:space="preserve"> Kasza gryczana niepalona cała min.500 g</t>
  </si>
  <si>
    <t xml:space="preserve"> Daktyle bez pestek min. 400 g</t>
  </si>
  <si>
    <t>90% Cocoa Czekolada gorzka extra min.100 g</t>
  </si>
  <si>
    <t xml:space="preserve"> Sól morska z Pag min. 1 kg</t>
  </si>
  <si>
    <t>Eko Płatki jaglane min. 400 g</t>
  </si>
  <si>
    <t xml:space="preserve"> Eko Syrop klonowy typ A min. 250 ml</t>
  </si>
  <si>
    <t>Orzechy nerkowca min. 500 g</t>
  </si>
  <si>
    <t xml:space="preserve"> Amarantus ekspandowany min.120 g</t>
  </si>
  <si>
    <t>Żurawina suszona min.100 g</t>
  </si>
  <si>
    <t xml:space="preserve"> Komosa ryżowa czerwona  ekologiczna  min.250 g</t>
  </si>
  <si>
    <t xml:space="preserve"> Sezam min.500 g</t>
  </si>
  <si>
    <t xml:space="preserve"> Chia szałwia hiszpańska nasiona min. 250 g</t>
  </si>
  <si>
    <t>Bułka tarta luksusowa min. 375 g</t>
  </si>
  <si>
    <t>Ketchup łagodny min.570 g</t>
  </si>
  <si>
    <t>Pasta sezamowa min. 300 g</t>
  </si>
  <si>
    <t>Bułka wieloziarnista min.80 g</t>
  </si>
  <si>
    <t>Ajvar ekstra ostry min. 290 g</t>
  </si>
  <si>
    <t>Migdały całe  min.500 g</t>
  </si>
  <si>
    <t>Mleko kokosowe min. 1000 ml</t>
  </si>
  <si>
    <t>Szpinak liście w porcjach min. 450 g</t>
  </si>
  <si>
    <t>Borowik kostka op - min. 2,5kg</t>
  </si>
  <si>
    <t>Frutti di mare mieszanka op min. 1 kg</t>
  </si>
  <si>
    <t>Krewetka 16/20 mrożona, obrana z ogonem min.1kg w opakowaniu</t>
  </si>
  <si>
    <t>Morszczuk argentyński op min.1 kg</t>
  </si>
  <si>
    <t xml:space="preserve">Łoso  porcje (mrożony) min.125g </t>
  </si>
  <si>
    <t>Soczyste maliny min. 125 g w opakwoaniu</t>
  </si>
  <si>
    <t>Pietruszka zielona cięta min. 8 g</t>
  </si>
  <si>
    <t>Seler naciowy min. 400 g</t>
  </si>
  <si>
    <t>jarmuż swieży min. 200g</t>
  </si>
  <si>
    <t>Uniflora Kiełki Duo Kiełki brokułu i rzodkiewki min. 70 g</t>
  </si>
  <si>
    <t>Szpinak świeży min. 100 g</t>
  </si>
  <si>
    <t>Śliwki suszone min. 500 g</t>
  </si>
  <si>
    <t>Pyszne borówki amerykańskie min. 125 g</t>
  </si>
</sst>
</file>

<file path=xl/styles.xml><?xml version="1.0" encoding="utf-8"?>
<styleSheet xmlns="http://schemas.openxmlformats.org/spreadsheetml/2006/main">
  <numFmts count="3">
    <numFmt numFmtId="164" formatCode="&quot;zł&quot;#,##0_);[Red]\(&quot;zł&quot;#,##0\)"/>
    <numFmt numFmtId="165" formatCode="&quot;zł&quot;#,##0.00_);[Red]\(&quot;zł&quot;#,##0.00\)"/>
    <numFmt numFmtId="166" formatCode="#,##0.00\ &quot;zł&quot;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4" fillId="0" borderId="0" xfId="1" applyFont="1" applyBorder="1"/>
    <xf numFmtId="0" fontId="2" fillId="0" borderId="0" xfId="0" applyFont="1"/>
    <xf numFmtId="0" fontId="8" fillId="0" borderId="1" xfId="1" applyFont="1" applyBorder="1" applyAlignment="1">
      <alignment horizontal="left"/>
    </xf>
    <xf numFmtId="0" fontId="6" fillId="0" borderId="0" xfId="0" applyFont="1"/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0" xfId="0" applyFont="1"/>
    <xf numFmtId="166" fontId="8" fillId="0" borderId="0" xfId="1" applyNumberFormat="1" applyFont="1" applyBorder="1" applyAlignment="1">
      <alignment horizontal="right"/>
    </xf>
    <xf numFmtId="0" fontId="8" fillId="0" borderId="0" xfId="0" applyFont="1" applyBorder="1"/>
    <xf numFmtId="0" fontId="8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3" borderId="0" xfId="0" applyFill="1"/>
    <xf numFmtId="0" fontId="9" fillId="3" borderId="0" xfId="0" applyFont="1" applyFill="1"/>
    <xf numFmtId="0" fontId="4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" fontId="4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/>
    </xf>
  </cellXfs>
  <cellStyles count="2">
    <cellStyle name="Normalny" xfId="0" builtinId="0"/>
    <cellStyle name="Normalny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8"/>
  <sheetViews>
    <sheetView tabSelected="1" workbookViewId="0">
      <pane ySplit="2" topLeftCell="A99" activePane="bottomLeft" state="frozen"/>
      <selection pane="bottomLeft" activeCell="A145" sqref="A145"/>
    </sheetView>
  </sheetViews>
  <sheetFormatPr defaultRowHeight="15"/>
  <cols>
    <col min="1" max="1" width="11.875" style="2" customWidth="1"/>
    <col min="2" max="2" width="46.5" style="15" customWidth="1"/>
    <col min="3" max="3" width="9.25" style="22" customWidth="1"/>
    <col min="4" max="4" width="11.125" style="16" customWidth="1"/>
    <col min="5" max="5" width="13.625" style="16" customWidth="1"/>
    <col min="6" max="6" width="11" style="16" customWidth="1"/>
    <col min="7" max="7" width="11.75" style="16" customWidth="1"/>
    <col min="8" max="8" width="10.875" style="16" customWidth="1"/>
    <col min="9" max="9" width="10.75" style="2" customWidth="1"/>
    <col min="10" max="16384" width="9" style="2"/>
  </cols>
  <sheetData>
    <row r="1" spans="1:14">
      <c r="A1" s="56" t="s">
        <v>41</v>
      </c>
      <c r="B1" s="57"/>
      <c r="C1" s="57"/>
      <c r="D1" s="57"/>
      <c r="E1" s="57"/>
      <c r="F1" s="57"/>
      <c r="G1" s="57"/>
      <c r="H1" s="57"/>
      <c r="I1" s="57"/>
    </row>
    <row r="2" spans="1:14" ht="31.5" customHeight="1">
      <c r="A2" s="48" t="s">
        <v>0</v>
      </c>
      <c r="B2" s="49" t="s">
        <v>1</v>
      </c>
      <c r="C2" s="50" t="s">
        <v>37</v>
      </c>
      <c r="D2" s="51" t="s">
        <v>43</v>
      </c>
      <c r="E2" s="51" t="s">
        <v>44</v>
      </c>
      <c r="F2" s="51" t="s">
        <v>45</v>
      </c>
      <c r="G2" s="51" t="s">
        <v>46</v>
      </c>
      <c r="H2" s="51" t="s">
        <v>47</v>
      </c>
      <c r="I2" s="50" t="s">
        <v>40</v>
      </c>
    </row>
    <row r="3" spans="1:14">
      <c r="A3" s="7">
        <v>1</v>
      </c>
      <c r="B3" s="8" t="s">
        <v>25</v>
      </c>
      <c r="C3" s="9" t="s">
        <v>27</v>
      </c>
      <c r="D3" s="9">
        <v>5</v>
      </c>
      <c r="E3" s="9">
        <v>5</v>
      </c>
      <c r="F3" s="9">
        <v>5</v>
      </c>
      <c r="G3" s="9">
        <v>5</v>
      </c>
      <c r="H3" s="9">
        <v>5</v>
      </c>
      <c r="I3" s="9">
        <f t="shared" ref="I3:I34" si="0">SUM(D3:H3)</f>
        <v>25</v>
      </c>
      <c r="J3" s="22"/>
      <c r="K3" s="22"/>
      <c r="L3" s="22"/>
      <c r="M3" s="22"/>
      <c r="N3" s="22"/>
    </row>
    <row r="4" spans="1:14">
      <c r="A4" s="10">
        <f t="shared" ref="A4:A35" si="1">A3+1</f>
        <v>2</v>
      </c>
      <c r="B4" s="8" t="s">
        <v>59</v>
      </c>
      <c r="C4" s="9" t="s">
        <v>27</v>
      </c>
      <c r="D4" s="9">
        <v>4</v>
      </c>
      <c r="E4" s="9">
        <v>4</v>
      </c>
      <c r="F4" s="9">
        <v>4</v>
      </c>
      <c r="G4" s="9">
        <v>4</v>
      </c>
      <c r="H4" s="9">
        <v>4</v>
      </c>
      <c r="I4" s="9">
        <f t="shared" si="0"/>
        <v>20</v>
      </c>
      <c r="J4" s="22"/>
      <c r="K4" s="22"/>
      <c r="L4" s="22"/>
      <c r="M4" s="22"/>
      <c r="N4" s="22"/>
    </row>
    <row r="5" spans="1:14">
      <c r="A5" s="10">
        <f t="shared" si="1"/>
        <v>3</v>
      </c>
      <c r="B5" s="8" t="s">
        <v>60</v>
      </c>
      <c r="C5" s="9" t="s">
        <v>28</v>
      </c>
      <c r="D5" s="9">
        <v>3</v>
      </c>
      <c r="E5" s="9">
        <v>3</v>
      </c>
      <c r="F5" s="9">
        <v>3</v>
      </c>
      <c r="G5" s="9">
        <v>3</v>
      </c>
      <c r="H5" s="9">
        <v>3</v>
      </c>
      <c r="I5" s="9">
        <f t="shared" si="0"/>
        <v>15</v>
      </c>
      <c r="J5" s="22"/>
      <c r="K5" s="22"/>
      <c r="L5" s="22"/>
      <c r="M5" s="22"/>
      <c r="N5" s="22"/>
    </row>
    <row r="6" spans="1:14">
      <c r="A6" s="10">
        <f t="shared" si="1"/>
        <v>4</v>
      </c>
      <c r="B6" s="11" t="s">
        <v>61</v>
      </c>
      <c r="C6" s="39" t="s">
        <v>30</v>
      </c>
      <c r="D6" s="9">
        <v>2</v>
      </c>
      <c r="E6" s="9">
        <v>2</v>
      </c>
      <c r="F6" s="9">
        <v>2</v>
      </c>
      <c r="G6" s="9">
        <v>2</v>
      </c>
      <c r="H6" s="9">
        <v>2</v>
      </c>
      <c r="I6" s="9">
        <f t="shared" si="0"/>
        <v>10</v>
      </c>
      <c r="J6" s="22"/>
      <c r="K6" s="22"/>
      <c r="L6" s="22"/>
      <c r="M6" s="22"/>
      <c r="N6" s="22"/>
    </row>
    <row r="7" spans="1:14">
      <c r="A7" s="10">
        <f t="shared" si="1"/>
        <v>5</v>
      </c>
      <c r="B7" s="11" t="s">
        <v>62</v>
      </c>
      <c r="C7" s="39" t="s">
        <v>30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f t="shared" si="0"/>
        <v>5</v>
      </c>
      <c r="J7" s="22"/>
      <c r="K7" s="22"/>
      <c r="L7" s="22"/>
      <c r="M7" s="22"/>
      <c r="N7" s="22"/>
    </row>
    <row r="8" spans="1:14" ht="30">
      <c r="A8" s="10">
        <f t="shared" si="1"/>
        <v>6</v>
      </c>
      <c r="B8" s="8" t="s">
        <v>63</v>
      </c>
      <c r="C8" s="9" t="s">
        <v>30</v>
      </c>
      <c r="D8" s="9">
        <v>2</v>
      </c>
      <c r="E8" s="9">
        <v>2</v>
      </c>
      <c r="F8" s="9">
        <v>2</v>
      </c>
      <c r="G8" s="9">
        <v>2</v>
      </c>
      <c r="H8" s="9">
        <v>2</v>
      </c>
      <c r="I8" s="9">
        <f t="shared" si="0"/>
        <v>10</v>
      </c>
      <c r="J8" s="22"/>
      <c r="K8" s="22"/>
      <c r="L8" s="22"/>
      <c r="M8" s="22"/>
      <c r="N8" s="22"/>
    </row>
    <row r="9" spans="1:14">
      <c r="A9" s="10">
        <f t="shared" si="1"/>
        <v>7</v>
      </c>
      <c r="B9" s="8" t="s">
        <v>64</v>
      </c>
      <c r="C9" s="9" t="s">
        <v>30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f t="shared" si="0"/>
        <v>10</v>
      </c>
      <c r="J9" s="22"/>
      <c r="K9" s="22"/>
      <c r="L9" s="22"/>
      <c r="M9" s="22"/>
      <c r="N9" s="22"/>
    </row>
    <row r="10" spans="1:14">
      <c r="A10" s="10">
        <f t="shared" si="1"/>
        <v>8</v>
      </c>
      <c r="B10" s="8" t="s">
        <v>3</v>
      </c>
      <c r="C10" s="9" t="s">
        <v>27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26">
        <f t="shared" si="0"/>
        <v>10</v>
      </c>
      <c r="J10" s="22"/>
      <c r="K10" s="22"/>
      <c r="L10" s="22"/>
      <c r="M10" s="22"/>
      <c r="N10" s="22"/>
    </row>
    <row r="11" spans="1:14">
      <c r="A11" s="10">
        <f t="shared" si="1"/>
        <v>9</v>
      </c>
      <c r="B11" s="8" t="s">
        <v>65</v>
      </c>
      <c r="C11" s="9" t="s">
        <v>27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9">
        <f t="shared" si="0"/>
        <v>10</v>
      </c>
      <c r="J11" s="22"/>
      <c r="K11" s="22"/>
      <c r="L11" s="22"/>
      <c r="M11" s="22"/>
      <c r="N11" s="22"/>
    </row>
    <row r="12" spans="1:14">
      <c r="A12" s="10">
        <f t="shared" si="1"/>
        <v>10</v>
      </c>
      <c r="B12" s="8" t="s">
        <v>66</v>
      </c>
      <c r="C12" s="9" t="s">
        <v>27</v>
      </c>
      <c r="D12" s="9">
        <v>3</v>
      </c>
      <c r="E12" s="9">
        <v>3</v>
      </c>
      <c r="F12" s="9">
        <v>3</v>
      </c>
      <c r="G12" s="9">
        <v>3</v>
      </c>
      <c r="H12" s="9">
        <v>3</v>
      </c>
      <c r="I12" s="9">
        <f t="shared" si="0"/>
        <v>15</v>
      </c>
      <c r="J12" s="22"/>
      <c r="K12" s="22"/>
      <c r="L12" s="22"/>
      <c r="M12" s="22"/>
      <c r="N12" s="22"/>
    </row>
    <row r="13" spans="1:14" ht="30">
      <c r="A13" s="10">
        <f t="shared" si="1"/>
        <v>11</v>
      </c>
      <c r="B13" s="8" t="s">
        <v>67</v>
      </c>
      <c r="C13" s="9" t="s">
        <v>30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f t="shared" si="0"/>
        <v>5</v>
      </c>
      <c r="J13" s="22"/>
      <c r="K13" s="22"/>
      <c r="L13" s="22"/>
      <c r="M13" s="22"/>
      <c r="N13" s="22"/>
    </row>
    <row r="14" spans="1:14">
      <c r="A14" s="10">
        <f t="shared" si="1"/>
        <v>12</v>
      </c>
      <c r="B14" s="8" t="s">
        <v>68</v>
      </c>
      <c r="C14" s="9" t="s">
        <v>30</v>
      </c>
      <c r="D14" s="9">
        <v>2</v>
      </c>
      <c r="E14" s="9">
        <v>2</v>
      </c>
      <c r="F14" s="9">
        <v>2</v>
      </c>
      <c r="G14" s="9">
        <v>2</v>
      </c>
      <c r="H14" s="9">
        <v>2</v>
      </c>
      <c r="I14" s="9">
        <f t="shared" si="0"/>
        <v>10</v>
      </c>
      <c r="J14" s="22"/>
      <c r="K14" s="22"/>
      <c r="L14" s="22"/>
      <c r="M14" s="22"/>
      <c r="N14" s="22"/>
    </row>
    <row r="15" spans="1:14">
      <c r="A15" s="10">
        <f t="shared" si="1"/>
        <v>13</v>
      </c>
      <c r="B15" s="8" t="s">
        <v>69</v>
      </c>
      <c r="C15" s="9" t="s">
        <v>30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f t="shared" si="0"/>
        <v>5</v>
      </c>
      <c r="J15" s="22"/>
      <c r="K15" s="22"/>
      <c r="L15" s="22"/>
      <c r="M15" s="22"/>
      <c r="N15" s="22"/>
    </row>
    <row r="16" spans="1:14">
      <c r="A16" s="10">
        <f t="shared" si="1"/>
        <v>14</v>
      </c>
      <c r="B16" s="8" t="s">
        <v>70</v>
      </c>
      <c r="C16" s="9" t="s">
        <v>30</v>
      </c>
      <c r="D16" s="9">
        <v>2</v>
      </c>
      <c r="E16" s="9">
        <v>2</v>
      </c>
      <c r="F16" s="9">
        <v>2</v>
      </c>
      <c r="G16" s="9">
        <v>2</v>
      </c>
      <c r="H16" s="9">
        <v>2</v>
      </c>
      <c r="I16" s="9">
        <f t="shared" si="0"/>
        <v>10</v>
      </c>
      <c r="J16" s="22"/>
      <c r="K16" s="22"/>
      <c r="L16" s="22"/>
      <c r="M16" s="22"/>
      <c r="N16" s="22"/>
    </row>
    <row r="17" spans="1:14">
      <c r="A17" s="10">
        <f t="shared" si="1"/>
        <v>15</v>
      </c>
      <c r="B17" s="8" t="s">
        <v>71</v>
      </c>
      <c r="C17" s="9" t="s">
        <v>27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f t="shared" si="0"/>
        <v>5</v>
      </c>
      <c r="J17" s="22"/>
      <c r="K17" s="22"/>
      <c r="L17" s="22"/>
      <c r="M17" s="22"/>
      <c r="N17" s="22"/>
    </row>
    <row r="18" spans="1:14" s="4" customFormat="1">
      <c r="A18" s="10">
        <f t="shared" si="1"/>
        <v>16</v>
      </c>
      <c r="B18" s="14" t="s">
        <v>72</v>
      </c>
      <c r="C18" s="17" t="s">
        <v>27</v>
      </c>
      <c r="D18" s="20">
        <v>1</v>
      </c>
      <c r="E18" s="21">
        <v>1</v>
      </c>
      <c r="F18" s="20">
        <v>1</v>
      </c>
      <c r="G18" s="21">
        <v>1</v>
      </c>
      <c r="H18" s="20">
        <v>1</v>
      </c>
      <c r="I18" s="9">
        <f t="shared" si="0"/>
        <v>5</v>
      </c>
      <c r="J18" s="22"/>
      <c r="K18" s="22"/>
      <c r="L18" s="22"/>
      <c r="M18" s="22"/>
      <c r="N18" s="22"/>
    </row>
    <row r="19" spans="1:14">
      <c r="A19" s="10">
        <f t="shared" si="1"/>
        <v>17</v>
      </c>
      <c r="B19" s="8" t="s">
        <v>73</v>
      </c>
      <c r="C19" s="9" t="s">
        <v>27</v>
      </c>
      <c r="D19" s="9">
        <v>2</v>
      </c>
      <c r="E19" s="9">
        <v>2</v>
      </c>
      <c r="F19" s="9">
        <v>2</v>
      </c>
      <c r="G19" s="9">
        <v>2</v>
      </c>
      <c r="H19" s="9">
        <v>2</v>
      </c>
      <c r="I19" s="9">
        <f t="shared" si="0"/>
        <v>10</v>
      </c>
      <c r="J19" s="22"/>
      <c r="K19" s="22"/>
      <c r="L19" s="22"/>
      <c r="M19" s="22"/>
      <c r="N19" s="22"/>
    </row>
    <row r="20" spans="1:14">
      <c r="A20" s="10">
        <f t="shared" si="1"/>
        <v>18</v>
      </c>
      <c r="B20" s="8" t="s">
        <v>160</v>
      </c>
      <c r="C20" s="9" t="s">
        <v>27</v>
      </c>
      <c r="D20" s="9">
        <v>2</v>
      </c>
      <c r="E20" s="9">
        <v>2</v>
      </c>
      <c r="F20" s="9">
        <v>2</v>
      </c>
      <c r="G20" s="9">
        <v>2</v>
      </c>
      <c r="H20" s="9">
        <v>2</v>
      </c>
      <c r="I20" s="9">
        <f t="shared" si="0"/>
        <v>10</v>
      </c>
      <c r="J20" s="22"/>
      <c r="K20" s="22"/>
      <c r="L20" s="22"/>
      <c r="M20" s="22"/>
      <c r="N20" s="22"/>
    </row>
    <row r="21" spans="1:14">
      <c r="A21" s="10">
        <f t="shared" si="1"/>
        <v>19</v>
      </c>
      <c r="B21" s="8" t="s">
        <v>161</v>
      </c>
      <c r="C21" s="9" t="s">
        <v>27</v>
      </c>
      <c r="D21" s="9">
        <v>3</v>
      </c>
      <c r="E21" s="9">
        <v>3</v>
      </c>
      <c r="F21" s="9">
        <v>3</v>
      </c>
      <c r="G21" s="9">
        <v>3</v>
      </c>
      <c r="H21" s="9">
        <v>3</v>
      </c>
      <c r="I21" s="9">
        <f t="shared" si="0"/>
        <v>15</v>
      </c>
      <c r="J21" s="22"/>
      <c r="K21" s="22"/>
      <c r="L21" s="22"/>
      <c r="M21" s="22"/>
      <c r="N21" s="22"/>
    </row>
    <row r="22" spans="1:14">
      <c r="A22" s="10">
        <f t="shared" si="1"/>
        <v>20</v>
      </c>
      <c r="B22" s="8" t="s">
        <v>162</v>
      </c>
      <c r="C22" s="9" t="s">
        <v>27</v>
      </c>
      <c r="D22" s="9">
        <v>3</v>
      </c>
      <c r="E22" s="9">
        <v>3</v>
      </c>
      <c r="F22" s="9">
        <v>3</v>
      </c>
      <c r="G22" s="9">
        <v>3</v>
      </c>
      <c r="H22" s="9">
        <v>3</v>
      </c>
      <c r="I22" s="9">
        <f t="shared" si="0"/>
        <v>15</v>
      </c>
      <c r="J22" s="22"/>
      <c r="K22" s="22"/>
      <c r="L22" s="22"/>
      <c r="M22" s="22"/>
      <c r="N22" s="22"/>
    </row>
    <row r="23" spans="1:14">
      <c r="A23" s="10">
        <f t="shared" si="1"/>
        <v>21</v>
      </c>
      <c r="B23" s="8" t="s">
        <v>163</v>
      </c>
      <c r="C23" s="9" t="s">
        <v>27</v>
      </c>
      <c r="D23" s="9">
        <v>3</v>
      </c>
      <c r="E23" s="9">
        <v>3</v>
      </c>
      <c r="F23" s="9">
        <v>3</v>
      </c>
      <c r="G23" s="9">
        <v>3</v>
      </c>
      <c r="H23" s="9">
        <v>3</v>
      </c>
      <c r="I23" s="9">
        <f t="shared" si="0"/>
        <v>15</v>
      </c>
      <c r="J23" s="22"/>
      <c r="K23" s="22"/>
      <c r="L23" s="22"/>
      <c r="M23" s="22"/>
      <c r="N23" s="22"/>
    </row>
    <row r="24" spans="1:14">
      <c r="A24" s="10">
        <f t="shared" si="1"/>
        <v>22</v>
      </c>
      <c r="B24" s="8" t="s">
        <v>164</v>
      </c>
      <c r="C24" s="9" t="s">
        <v>27</v>
      </c>
      <c r="D24" s="9">
        <v>8</v>
      </c>
      <c r="E24" s="9">
        <v>8</v>
      </c>
      <c r="F24" s="9">
        <v>8</v>
      </c>
      <c r="G24" s="9">
        <v>8</v>
      </c>
      <c r="H24" s="9">
        <v>8</v>
      </c>
      <c r="I24" s="9">
        <f t="shared" si="0"/>
        <v>40</v>
      </c>
      <c r="J24" s="22"/>
      <c r="K24" s="22"/>
      <c r="L24" s="22"/>
      <c r="M24" s="22"/>
      <c r="N24" s="22"/>
    </row>
    <row r="25" spans="1:14">
      <c r="A25" s="10">
        <f t="shared" si="1"/>
        <v>23</v>
      </c>
      <c r="B25" s="8" t="s">
        <v>165</v>
      </c>
      <c r="C25" s="9" t="s">
        <v>27</v>
      </c>
      <c r="D25" s="9">
        <v>6</v>
      </c>
      <c r="E25" s="9">
        <v>6</v>
      </c>
      <c r="F25" s="9">
        <v>6</v>
      </c>
      <c r="G25" s="9">
        <v>6</v>
      </c>
      <c r="H25" s="9">
        <v>6</v>
      </c>
      <c r="I25" s="9">
        <f t="shared" si="0"/>
        <v>30</v>
      </c>
      <c r="J25" s="22"/>
      <c r="K25" s="22"/>
      <c r="L25" s="22"/>
      <c r="M25" s="22"/>
      <c r="N25" s="22"/>
    </row>
    <row r="26" spans="1:14">
      <c r="A26" s="10">
        <f t="shared" si="1"/>
        <v>24</v>
      </c>
      <c r="B26" s="8" t="s">
        <v>166</v>
      </c>
      <c r="C26" s="9" t="s">
        <v>27</v>
      </c>
      <c r="D26" s="9">
        <v>3</v>
      </c>
      <c r="E26" s="9">
        <v>3</v>
      </c>
      <c r="F26" s="9">
        <v>3</v>
      </c>
      <c r="G26" s="9">
        <v>3</v>
      </c>
      <c r="H26" s="9">
        <v>3</v>
      </c>
      <c r="I26" s="9">
        <f t="shared" si="0"/>
        <v>15</v>
      </c>
      <c r="J26" s="22"/>
      <c r="K26" s="22"/>
      <c r="L26" s="22"/>
      <c r="M26" s="22"/>
      <c r="N26" s="22"/>
    </row>
    <row r="27" spans="1:14" s="4" customFormat="1">
      <c r="A27" s="10">
        <f t="shared" si="1"/>
        <v>25</v>
      </c>
      <c r="B27" s="8" t="s">
        <v>167</v>
      </c>
      <c r="C27" s="9" t="s">
        <v>30</v>
      </c>
      <c r="D27" s="9">
        <v>4</v>
      </c>
      <c r="E27" s="9">
        <v>4</v>
      </c>
      <c r="F27" s="9">
        <v>4</v>
      </c>
      <c r="G27" s="9">
        <v>4</v>
      </c>
      <c r="H27" s="9">
        <v>4</v>
      </c>
      <c r="I27" s="9">
        <f t="shared" si="0"/>
        <v>20</v>
      </c>
      <c r="J27" s="22"/>
      <c r="K27" s="22"/>
      <c r="L27" s="22"/>
      <c r="M27" s="22"/>
      <c r="N27" s="22"/>
    </row>
    <row r="28" spans="1:14">
      <c r="A28" s="10">
        <f t="shared" si="1"/>
        <v>26</v>
      </c>
      <c r="B28" s="8" t="s">
        <v>168</v>
      </c>
      <c r="C28" s="9" t="s">
        <v>30</v>
      </c>
      <c r="D28" s="9">
        <v>4</v>
      </c>
      <c r="E28" s="9">
        <v>4</v>
      </c>
      <c r="F28" s="9">
        <v>4</v>
      </c>
      <c r="G28" s="9">
        <v>4</v>
      </c>
      <c r="H28" s="9">
        <v>4</v>
      </c>
      <c r="I28" s="9">
        <f t="shared" si="0"/>
        <v>20</v>
      </c>
      <c r="J28" s="22"/>
      <c r="K28" s="22"/>
      <c r="L28" s="22"/>
      <c r="M28" s="22"/>
      <c r="N28" s="22"/>
    </row>
    <row r="29" spans="1:14">
      <c r="A29" s="10">
        <f t="shared" si="1"/>
        <v>27</v>
      </c>
      <c r="B29" s="8" t="s">
        <v>169</v>
      </c>
      <c r="C29" s="9" t="s">
        <v>30</v>
      </c>
      <c r="D29" s="9">
        <v>2</v>
      </c>
      <c r="E29" s="9">
        <v>2</v>
      </c>
      <c r="F29" s="9">
        <v>2</v>
      </c>
      <c r="G29" s="9">
        <v>2</v>
      </c>
      <c r="H29" s="9">
        <v>2</v>
      </c>
      <c r="I29" s="9">
        <f t="shared" si="0"/>
        <v>10</v>
      </c>
      <c r="J29" s="22"/>
      <c r="K29" s="22"/>
      <c r="L29" s="22"/>
      <c r="M29" s="22"/>
      <c r="N29" s="22"/>
    </row>
    <row r="30" spans="1:14">
      <c r="A30" s="10">
        <f t="shared" si="1"/>
        <v>28</v>
      </c>
      <c r="B30" s="8" t="s">
        <v>170</v>
      </c>
      <c r="C30" s="9" t="s">
        <v>27</v>
      </c>
      <c r="D30" s="9">
        <v>2</v>
      </c>
      <c r="E30" s="9">
        <v>2</v>
      </c>
      <c r="F30" s="9">
        <v>2</v>
      </c>
      <c r="G30" s="9">
        <v>2</v>
      </c>
      <c r="H30" s="9">
        <v>2</v>
      </c>
      <c r="I30" s="9">
        <f t="shared" si="0"/>
        <v>10</v>
      </c>
      <c r="J30" s="22"/>
      <c r="K30" s="22"/>
      <c r="L30" s="22"/>
      <c r="M30" s="22"/>
      <c r="N30" s="22"/>
    </row>
    <row r="31" spans="1:14">
      <c r="A31" s="10">
        <f t="shared" si="1"/>
        <v>29</v>
      </c>
      <c r="B31" s="8" t="s">
        <v>174</v>
      </c>
      <c r="C31" s="9" t="s">
        <v>30</v>
      </c>
      <c r="D31" s="9">
        <v>4</v>
      </c>
      <c r="E31" s="9">
        <v>4</v>
      </c>
      <c r="F31" s="9">
        <v>4</v>
      </c>
      <c r="G31" s="9">
        <v>4</v>
      </c>
      <c r="H31" s="9">
        <v>4</v>
      </c>
      <c r="I31" s="9">
        <f t="shared" si="0"/>
        <v>20</v>
      </c>
      <c r="J31" s="22"/>
      <c r="K31" s="22"/>
      <c r="L31" s="22"/>
      <c r="M31" s="22"/>
      <c r="N31" s="22"/>
    </row>
    <row r="32" spans="1:14">
      <c r="A32" s="10">
        <f t="shared" si="1"/>
        <v>30</v>
      </c>
      <c r="B32" s="8" t="s">
        <v>171</v>
      </c>
      <c r="C32" s="9" t="s">
        <v>27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f t="shared" si="0"/>
        <v>10</v>
      </c>
      <c r="J32" s="22"/>
      <c r="K32" s="22"/>
      <c r="L32" s="22"/>
      <c r="M32" s="22"/>
      <c r="N32" s="22"/>
    </row>
    <row r="33" spans="1:14">
      <c r="A33" s="10">
        <f t="shared" si="1"/>
        <v>31</v>
      </c>
      <c r="B33" s="8" t="s">
        <v>172</v>
      </c>
      <c r="C33" s="9" t="s">
        <v>27</v>
      </c>
      <c r="D33" s="9">
        <v>2</v>
      </c>
      <c r="E33" s="9">
        <v>2</v>
      </c>
      <c r="F33" s="9">
        <v>2</v>
      </c>
      <c r="G33" s="9">
        <v>2</v>
      </c>
      <c r="H33" s="9">
        <v>2</v>
      </c>
      <c r="I33" s="9">
        <f t="shared" si="0"/>
        <v>10</v>
      </c>
      <c r="J33" s="22"/>
      <c r="K33" s="22"/>
      <c r="L33" s="22"/>
      <c r="M33" s="22"/>
      <c r="N33" s="22"/>
    </row>
    <row r="34" spans="1:14">
      <c r="A34" s="10">
        <f t="shared" si="1"/>
        <v>32</v>
      </c>
      <c r="B34" s="8" t="s">
        <v>173</v>
      </c>
      <c r="C34" s="9" t="s">
        <v>27</v>
      </c>
      <c r="D34" s="9">
        <v>4</v>
      </c>
      <c r="E34" s="9">
        <v>4</v>
      </c>
      <c r="F34" s="9">
        <v>4</v>
      </c>
      <c r="G34" s="9">
        <v>4</v>
      </c>
      <c r="H34" s="9">
        <v>4</v>
      </c>
      <c r="I34" s="9">
        <f t="shared" si="0"/>
        <v>20</v>
      </c>
      <c r="J34" s="22"/>
      <c r="K34" s="22"/>
      <c r="L34" s="22"/>
      <c r="M34" s="22"/>
      <c r="N34" s="22"/>
    </row>
    <row r="35" spans="1:14">
      <c r="A35" s="10">
        <f t="shared" si="1"/>
        <v>33</v>
      </c>
      <c r="B35" s="8" t="s">
        <v>175</v>
      </c>
      <c r="C35" s="9" t="s">
        <v>27</v>
      </c>
      <c r="D35" s="9">
        <v>2</v>
      </c>
      <c r="E35" s="9">
        <v>2</v>
      </c>
      <c r="F35" s="9">
        <v>2</v>
      </c>
      <c r="G35" s="9">
        <v>2</v>
      </c>
      <c r="H35" s="9">
        <v>2</v>
      </c>
      <c r="I35" s="9">
        <f t="shared" ref="I35:I66" si="2">SUM(D35:H35)</f>
        <v>10</v>
      </c>
      <c r="J35" s="22"/>
      <c r="K35" s="22"/>
      <c r="L35" s="22"/>
      <c r="M35" s="22"/>
      <c r="N35" s="22"/>
    </row>
    <row r="36" spans="1:14">
      <c r="A36" s="10">
        <f t="shared" ref="A36:A68" si="3">A35+1</f>
        <v>34</v>
      </c>
      <c r="B36" s="8" t="s">
        <v>176</v>
      </c>
      <c r="C36" s="9" t="s">
        <v>27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f t="shared" si="2"/>
        <v>5</v>
      </c>
      <c r="J36" s="22"/>
      <c r="K36" s="22"/>
      <c r="L36" s="22"/>
      <c r="M36" s="22"/>
      <c r="N36" s="22"/>
    </row>
    <row r="37" spans="1:14">
      <c r="A37" s="10">
        <f t="shared" si="3"/>
        <v>35</v>
      </c>
      <c r="B37" s="8" t="s">
        <v>177</v>
      </c>
      <c r="C37" s="9" t="s">
        <v>27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f t="shared" si="2"/>
        <v>5</v>
      </c>
      <c r="J37" s="22"/>
      <c r="K37" s="22"/>
      <c r="L37" s="22"/>
      <c r="M37" s="22"/>
      <c r="N37" s="22"/>
    </row>
    <row r="38" spans="1:14">
      <c r="A38" s="10">
        <f t="shared" si="3"/>
        <v>36</v>
      </c>
      <c r="B38" s="8" t="s">
        <v>178</v>
      </c>
      <c r="C38" s="9" t="s">
        <v>27</v>
      </c>
      <c r="D38" s="9">
        <v>2</v>
      </c>
      <c r="E38" s="9">
        <v>2</v>
      </c>
      <c r="F38" s="9">
        <v>2</v>
      </c>
      <c r="G38" s="9">
        <v>2</v>
      </c>
      <c r="H38" s="9">
        <v>2</v>
      </c>
      <c r="I38" s="9">
        <f t="shared" si="2"/>
        <v>10</v>
      </c>
      <c r="J38" s="22"/>
      <c r="K38" s="22"/>
      <c r="L38" s="22"/>
      <c r="M38" s="22"/>
      <c r="N38" s="22"/>
    </row>
    <row r="39" spans="1:14">
      <c r="A39" s="10">
        <f t="shared" si="3"/>
        <v>37</v>
      </c>
      <c r="B39" s="8" t="s">
        <v>179</v>
      </c>
      <c r="C39" s="9" t="s">
        <v>27</v>
      </c>
      <c r="D39" s="9">
        <v>2</v>
      </c>
      <c r="E39" s="9">
        <v>2</v>
      </c>
      <c r="F39" s="9">
        <v>2</v>
      </c>
      <c r="G39" s="9">
        <v>2</v>
      </c>
      <c r="H39" s="9">
        <v>2</v>
      </c>
      <c r="I39" s="9">
        <f t="shared" si="2"/>
        <v>10</v>
      </c>
      <c r="J39" s="22"/>
      <c r="K39" s="22"/>
      <c r="L39" s="22"/>
      <c r="M39" s="22"/>
      <c r="N39" s="22"/>
    </row>
    <row r="40" spans="1:14">
      <c r="A40" s="10">
        <f t="shared" si="3"/>
        <v>38</v>
      </c>
      <c r="B40" s="8" t="s">
        <v>180</v>
      </c>
      <c r="C40" s="9" t="s">
        <v>27</v>
      </c>
      <c r="D40" s="9">
        <v>4</v>
      </c>
      <c r="E40" s="9">
        <v>4</v>
      </c>
      <c r="F40" s="9">
        <v>4</v>
      </c>
      <c r="G40" s="9">
        <v>4</v>
      </c>
      <c r="H40" s="9">
        <v>4</v>
      </c>
      <c r="I40" s="9">
        <f t="shared" si="2"/>
        <v>20</v>
      </c>
      <c r="J40" s="22"/>
      <c r="K40" s="22"/>
      <c r="L40" s="22"/>
      <c r="M40" s="22"/>
      <c r="N40" s="22"/>
    </row>
    <row r="41" spans="1:14">
      <c r="A41" s="10">
        <f t="shared" si="3"/>
        <v>39</v>
      </c>
      <c r="B41" s="8" t="s">
        <v>181</v>
      </c>
      <c r="C41" s="9" t="s">
        <v>30</v>
      </c>
      <c r="D41" s="9">
        <v>3</v>
      </c>
      <c r="E41" s="9">
        <v>3</v>
      </c>
      <c r="F41" s="9">
        <v>3</v>
      </c>
      <c r="G41" s="9">
        <v>3</v>
      </c>
      <c r="H41" s="9">
        <v>3</v>
      </c>
      <c r="I41" s="9">
        <f t="shared" si="2"/>
        <v>15</v>
      </c>
      <c r="J41" s="22"/>
      <c r="K41" s="22"/>
      <c r="L41" s="22"/>
      <c r="M41" s="22"/>
      <c r="N41" s="22"/>
    </row>
    <row r="42" spans="1:14">
      <c r="A42" s="10">
        <f t="shared" si="3"/>
        <v>40</v>
      </c>
      <c r="B42" s="8" t="s">
        <v>182</v>
      </c>
      <c r="C42" s="9" t="s">
        <v>27</v>
      </c>
      <c r="D42" s="9">
        <v>2</v>
      </c>
      <c r="E42" s="9">
        <v>2</v>
      </c>
      <c r="F42" s="9">
        <v>2</v>
      </c>
      <c r="G42" s="9">
        <v>2</v>
      </c>
      <c r="H42" s="9">
        <v>2</v>
      </c>
      <c r="I42" s="9">
        <f t="shared" si="2"/>
        <v>10</v>
      </c>
      <c r="J42" s="22"/>
      <c r="K42" s="22"/>
      <c r="L42" s="22"/>
      <c r="M42" s="22"/>
      <c r="N42" s="22"/>
    </row>
    <row r="43" spans="1:14">
      <c r="A43" s="10">
        <f t="shared" si="3"/>
        <v>41</v>
      </c>
      <c r="B43" s="8" t="s">
        <v>183</v>
      </c>
      <c r="C43" s="9" t="s">
        <v>27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f t="shared" si="2"/>
        <v>5</v>
      </c>
      <c r="J43" s="22"/>
      <c r="K43" s="22"/>
      <c r="L43" s="22"/>
      <c r="M43" s="22"/>
      <c r="N43" s="22"/>
    </row>
    <row r="44" spans="1:14">
      <c r="A44" s="10">
        <f t="shared" si="3"/>
        <v>42</v>
      </c>
      <c r="B44" s="8" t="s">
        <v>184</v>
      </c>
      <c r="C44" s="9" t="s">
        <v>30</v>
      </c>
      <c r="D44" s="9">
        <v>1</v>
      </c>
      <c r="E44" s="9">
        <v>1</v>
      </c>
      <c r="F44" s="9">
        <v>1</v>
      </c>
      <c r="G44" s="9">
        <v>1</v>
      </c>
      <c r="H44" s="9">
        <v>1</v>
      </c>
      <c r="I44" s="9">
        <f t="shared" si="2"/>
        <v>5</v>
      </c>
      <c r="J44" s="22"/>
      <c r="K44" s="22"/>
      <c r="L44" s="22"/>
      <c r="M44" s="22"/>
      <c r="N44" s="22"/>
    </row>
    <row r="45" spans="1:14">
      <c r="A45" s="10">
        <f t="shared" si="3"/>
        <v>43</v>
      </c>
      <c r="B45" s="8" t="s">
        <v>185</v>
      </c>
      <c r="C45" s="9" t="s">
        <v>27</v>
      </c>
      <c r="D45" s="9">
        <v>1</v>
      </c>
      <c r="E45" s="9">
        <v>1</v>
      </c>
      <c r="F45" s="9">
        <v>1</v>
      </c>
      <c r="G45" s="9">
        <v>1</v>
      </c>
      <c r="H45" s="9">
        <v>1</v>
      </c>
      <c r="I45" s="9">
        <f t="shared" si="2"/>
        <v>5</v>
      </c>
      <c r="J45" s="22"/>
      <c r="K45" s="22"/>
      <c r="L45" s="22"/>
      <c r="M45" s="22"/>
      <c r="N45" s="22"/>
    </row>
    <row r="46" spans="1:14">
      <c r="A46" s="10">
        <f t="shared" si="3"/>
        <v>44</v>
      </c>
      <c r="B46" s="8" t="s">
        <v>186</v>
      </c>
      <c r="C46" s="9" t="s">
        <v>27</v>
      </c>
      <c r="D46" s="9">
        <v>1</v>
      </c>
      <c r="E46" s="9">
        <v>1</v>
      </c>
      <c r="F46" s="9">
        <v>1</v>
      </c>
      <c r="G46" s="9">
        <v>1</v>
      </c>
      <c r="H46" s="9">
        <v>1</v>
      </c>
      <c r="I46" s="9">
        <f t="shared" si="2"/>
        <v>5</v>
      </c>
      <c r="J46" s="22"/>
      <c r="K46" s="22"/>
      <c r="L46" s="22"/>
      <c r="M46" s="22"/>
      <c r="N46" s="22"/>
    </row>
    <row r="47" spans="1:14">
      <c r="A47" s="10">
        <f t="shared" si="3"/>
        <v>45</v>
      </c>
      <c r="B47" s="8" t="s">
        <v>187</v>
      </c>
      <c r="C47" s="9" t="s">
        <v>27</v>
      </c>
      <c r="D47" s="9">
        <v>2</v>
      </c>
      <c r="E47" s="9">
        <v>2</v>
      </c>
      <c r="F47" s="9">
        <v>2</v>
      </c>
      <c r="G47" s="9">
        <v>2</v>
      </c>
      <c r="H47" s="9">
        <v>2</v>
      </c>
      <c r="I47" s="9">
        <f t="shared" si="2"/>
        <v>10</v>
      </c>
      <c r="J47" s="22"/>
      <c r="K47" s="22"/>
      <c r="L47" s="22"/>
      <c r="M47" s="22"/>
      <c r="N47" s="22"/>
    </row>
    <row r="48" spans="1:14">
      <c r="A48" s="10">
        <f t="shared" si="3"/>
        <v>46</v>
      </c>
      <c r="B48" s="8" t="s">
        <v>188</v>
      </c>
      <c r="C48" s="9" t="s">
        <v>27</v>
      </c>
      <c r="D48" s="9">
        <v>2</v>
      </c>
      <c r="E48" s="9">
        <v>2</v>
      </c>
      <c r="F48" s="9">
        <v>2</v>
      </c>
      <c r="G48" s="9">
        <v>2</v>
      </c>
      <c r="H48" s="9">
        <v>2</v>
      </c>
      <c r="I48" s="9">
        <f t="shared" si="2"/>
        <v>10</v>
      </c>
      <c r="J48" s="22"/>
      <c r="K48" s="22"/>
      <c r="L48" s="22"/>
      <c r="M48" s="22"/>
      <c r="N48" s="22"/>
    </row>
    <row r="49" spans="1:14">
      <c r="A49" s="10">
        <f t="shared" si="3"/>
        <v>47</v>
      </c>
      <c r="B49" s="8" t="s">
        <v>189</v>
      </c>
      <c r="C49" s="9" t="s">
        <v>27</v>
      </c>
      <c r="D49" s="9">
        <v>2</v>
      </c>
      <c r="E49" s="9">
        <v>2</v>
      </c>
      <c r="F49" s="9">
        <v>2</v>
      </c>
      <c r="G49" s="9">
        <v>2</v>
      </c>
      <c r="H49" s="9">
        <v>2</v>
      </c>
      <c r="I49" s="9">
        <f t="shared" si="2"/>
        <v>10</v>
      </c>
      <c r="J49" s="22"/>
      <c r="K49" s="22"/>
      <c r="L49" s="22"/>
      <c r="M49" s="22"/>
      <c r="N49" s="22"/>
    </row>
    <row r="50" spans="1:14">
      <c r="A50" s="10">
        <f t="shared" si="3"/>
        <v>48</v>
      </c>
      <c r="B50" s="8" t="s">
        <v>190</v>
      </c>
      <c r="C50" s="9" t="s">
        <v>27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f t="shared" si="2"/>
        <v>5</v>
      </c>
      <c r="J50" s="22"/>
      <c r="K50" s="22"/>
      <c r="L50" s="22"/>
      <c r="M50" s="22"/>
      <c r="N50" s="22"/>
    </row>
    <row r="51" spans="1:14">
      <c r="A51" s="10">
        <f t="shared" si="3"/>
        <v>49</v>
      </c>
      <c r="B51" s="8" t="s">
        <v>191</v>
      </c>
      <c r="C51" s="9" t="s">
        <v>27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f t="shared" si="2"/>
        <v>5</v>
      </c>
      <c r="J51" s="22"/>
      <c r="K51" s="22"/>
      <c r="L51" s="22"/>
      <c r="M51" s="22"/>
      <c r="N51" s="22"/>
    </row>
    <row r="52" spans="1:14">
      <c r="A52" s="10">
        <f t="shared" si="3"/>
        <v>50</v>
      </c>
      <c r="B52" s="8" t="s">
        <v>192</v>
      </c>
      <c r="C52" s="9" t="s">
        <v>30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f t="shared" si="2"/>
        <v>5</v>
      </c>
      <c r="J52" s="22"/>
      <c r="K52" s="22"/>
      <c r="L52" s="22"/>
      <c r="M52" s="22"/>
      <c r="N52" s="22"/>
    </row>
    <row r="53" spans="1:14">
      <c r="A53" s="10">
        <f t="shared" si="3"/>
        <v>51</v>
      </c>
      <c r="B53" s="8" t="s">
        <v>193</v>
      </c>
      <c r="C53" s="9" t="s">
        <v>30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f t="shared" si="2"/>
        <v>5</v>
      </c>
      <c r="J53" s="22"/>
      <c r="K53" s="22"/>
      <c r="L53" s="22"/>
      <c r="M53" s="22"/>
      <c r="N53" s="22"/>
    </row>
    <row r="54" spans="1:14" s="4" customFormat="1">
      <c r="A54" s="10">
        <f t="shared" si="3"/>
        <v>52</v>
      </c>
      <c r="B54" s="8" t="s">
        <v>194</v>
      </c>
      <c r="C54" s="9" t="s">
        <v>30</v>
      </c>
      <c r="D54" s="9">
        <v>10</v>
      </c>
      <c r="E54" s="9">
        <v>10</v>
      </c>
      <c r="F54" s="9">
        <v>10</v>
      </c>
      <c r="G54" s="9">
        <v>10</v>
      </c>
      <c r="H54" s="9">
        <v>10</v>
      </c>
      <c r="I54" s="9">
        <f t="shared" si="2"/>
        <v>50</v>
      </c>
      <c r="J54" s="22"/>
      <c r="K54" s="22"/>
      <c r="L54" s="22"/>
      <c r="M54" s="22"/>
      <c r="N54" s="22"/>
    </row>
    <row r="55" spans="1:14">
      <c r="A55" s="10">
        <f t="shared" si="3"/>
        <v>53</v>
      </c>
      <c r="B55" s="8" t="s">
        <v>195</v>
      </c>
      <c r="C55" s="9" t="s">
        <v>30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f t="shared" si="2"/>
        <v>5</v>
      </c>
      <c r="J55" s="22"/>
      <c r="K55" s="22"/>
      <c r="L55" s="22"/>
      <c r="M55" s="22"/>
      <c r="N55" s="22"/>
    </row>
    <row r="56" spans="1:14">
      <c r="A56" s="10">
        <f t="shared" si="3"/>
        <v>54</v>
      </c>
      <c r="B56" s="8" t="s">
        <v>196</v>
      </c>
      <c r="C56" s="9" t="s">
        <v>27</v>
      </c>
      <c r="D56" s="9">
        <v>3</v>
      </c>
      <c r="E56" s="9">
        <v>3</v>
      </c>
      <c r="F56" s="9">
        <v>3</v>
      </c>
      <c r="G56" s="9">
        <v>3</v>
      </c>
      <c r="H56" s="9">
        <v>3</v>
      </c>
      <c r="I56" s="9">
        <f t="shared" si="2"/>
        <v>15</v>
      </c>
      <c r="J56" s="22"/>
      <c r="K56" s="22"/>
      <c r="L56" s="22"/>
      <c r="M56" s="22"/>
      <c r="N56" s="22"/>
    </row>
    <row r="57" spans="1:14">
      <c r="A57" s="10">
        <f t="shared" si="3"/>
        <v>55</v>
      </c>
      <c r="B57" s="8" t="s">
        <v>197</v>
      </c>
      <c r="C57" s="9" t="s">
        <v>30</v>
      </c>
      <c r="D57" s="9">
        <v>2</v>
      </c>
      <c r="E57" s="9">
        <v>2</v>
      </c>
      <c r="F57" s="9">
        <v>2</v>
      </c>
      <c r="G57" s="9">
        <v>2</v>
      </c>
      <c r="H57" s="9">
        <v>2</v>
      </c>
      <c r="I57" s="9">
        <f t="shared" si="2"/>
        <v>10</v>
      </c>
      <c r="J57" s="22"/>
      <c r="K57" s="22"/>
      <c r="L57" s="22"/>
      <c r="M57" s="22"/>
      <c r="N57" s="22"/>
    </row>
    <row r="58" spans="1:14">
      <c r="A58" s="10">
        <f t="shared" si="3"/>
        <v>56</v>
      </c>
      <c r="B58" s="12" t="s">
        <v>75</v>
      </c>
      <c r="C58" s="17" t="s">
        <v>27</v>
      </c>
      <c r="D58" s="18">
        <v>1</v>
      </c>
      <c r="E58" s="18">
        <v>1</v>
      </c>
      <c r="F58" s="18">
        <v>1</v>
      </c>
      <c r="G58" s="18">
        <v>1</v>
      </c>
      <c r="H58" s="18">
        <v>1</v>
      </c>
      <c r="I58" s="9">
        <f t="shared" si="2"/>
        <v>5</v>
      </c>
      <c r="J58" s="22"/>
      <c r="K58" s="22"/>
      <c r="L58" s="22"/>
      <c r="M58" s="22"/>
      <c r="N58" s="22"/>
    </row>
    <row r="59" spans="1:14">
      <c r="A59" s="10">
        <f t="shared" si="3"/>
        <v>57</v>
      </c>
      <c r="B59" s="8" t="s">
        <v>159</v>
      </c>
      <c r="C59" s="9" t="s">
        <v>27</v>
      </c>
      <c r="D59" s="9">
        <v>1</v>
      </c>
      <c r="E59" s="9">
        <v>1</v>
      </c>
      <c r="F59" s="9">
        <v>1</v>
      </c>
      <c r="G59" s="9">
        <v>1</v>
      </c>
      <c r="H59" s="9">
        <v>1</v>
      </c>
      <c r="I59" s="9">
        <f t="shared" si="2"/>
        <v>5</v>
      </c>
      <c r="J59" s="22"/>
      <c r="K59" s="22"/>
      <c r="L59" s="22"/>
      <c r="M59" s="22"/>
      <c r="N59" s="22"/>
    </row>
    <row r="60" spans="1:14">
      <c r="A60" s="10">
        <f t="shared" si="3"/>
        <v>58</v>
      </c>
      <c r="B60" s="8" t="s">
        <v>158</v>
      </c>
      <c r="C60" s="9" t="s">
        <v>27</v>
      </c>
      <c r="D60" s="9">
        <v>3</v>
      </c>
      <c r="E60" s="9">
        <v>3</v>
      </c>
      <c r="F60" s="9">
        <v>3</v>
      </c>
      <c r="G60" s="9">
        <v>3</v>
      </c>
      <c r="H60" s="9">
        <v>3</v>
      </c>
      <c r="I60" s="9">
        <f t="shared" si="2"/>
        <v>15</v>
      </c>
      <c r="J60" s="22"/>
      <c r="K60" s="22"/>
      <c r="L60" s="22"/>
      <c r="M60" s="22"/>
      <c r="N60" s="22"/>
    </row>
    <row r="61" spans="1:14">
      <c r="A61" s="10">
        <f t="shared" si="3"/>
        <v>59</v>
      </c>
      <c r="B61" s="8" t="s">
        <v>157</v>
      </c>
      <c r="C61" s="9" t="s">
        <v>30</v>
      </c>
      <c r="D61" s="9">
        <v>1</v>
      </c>
      <c r="E61" s="9">
        <v>1</v>
      </c>
      <c r="F61" s="9">
        <v>1</v>
      </c>
      <c r="G61" s="9">
        <v>1</v>
      </c>
      <c r="H61" s="9">
        <v>1</v>
      </c>
      <c r="I61" s="9">
        <f t="shared" si="2"/>
        <v>5</v>
      </c>
      <c r="J61" s="22"/>
      <c r="K61" s="22"/>
      <c r="L61" s="22"/>
      <c r="M61" s="22"/>
      <c r="N61" s="22"/>
    </row>
    <row r="62" spans="1:14">
      <c r="A62" s="10">
        <f t="shared" si="3"/>
        <v>60</v>
      </c>
      <c r="B62" s="8" t="s">
        <v>156</v>
      </c>
      <c r="C62" s="9" t="s">
        <v>27</v>
      </c>
      <c r="D62" s="9">
        <v>2</v>
      </c>
      <c r="E62" s="9">
        <v>2</v>
      </c>
      <c r="F62" s="9">
        <v>2</v>
      </c>
      <c r="G62" s="9">
        <v>2</v>
      </c>
      <c r="H62" s="9">
        <v>2</v>
      </c>
      <c r="I62" s="9">
        <f t="shared" si="2"/>
        <v>10</v>
      </c>
      <c r="J62" s="22"/>
      <c r="K62" s="22"/>
      <c r="L62" s="22"/>
      <c r="M62" s="22"/>
      <c r="N62" s="22"/>
    </row>
    <row r="63" spans="1:14">
      <c r="A63" s="10">
        <f t="shared" si="3"/>
        <v>61</v>
      </c>
      <c r="B63" s="8" t="s">
        <v>155</v>
      </c>
      <c r="C63" s="9" t="s">
        <v>27</v>
      </c>
      <c r="D63" s="9">
        <v>2</v>
      </c>
      <c r="E63" s="9">
        <v>2</v>
      </c>
      <c r="F63" s="9">
        <v>2</v>
      </c>
      <c r="G63" s="9">
        <v>2</v>
      </c>
      <c r="H63" s="9">
        <v>2</v>
      </c>
      <c r="I63" s="9">
        <f t="shared" si="2"/>
        <v>10</v>
      </c>
      <c r="J63" s="22"/>
      <c r="K63" s="22"/>
      <c r="L63" s="22"/>
      <c r="M63" s="22"/>
      <c r="N63" s="22"/>
    </row>
    <row r="64" spans="1:14">
      <c r="A64" s="10">
        <f t="shared" si="3"/>
        <v>62</v>
      </c>
      <c r="B64" s="8" t="s">
        <v>154</v>
      </c>
      <c r="C64" s="9" t="s">
        <v>27</v>
      </c>
      <c r="D64" s="9">
        <v>2</v>
      </c>
      <c r="E64" s="9">
        <v>2</v>
      </c>
      <c r="F64" s="9">
        <v>2</v>
      </c>
      <c r="G64" s="9">
        <v>2</v>
      </c>
      <c r="H64" s="9">
        <v>2</v>
      </c>
      <c r="I64" s="9">
        <f t="shared" si="2"/>
        <v>10</v>
      </c>
      <c r="J64" s="22"/>
      <c r="K64" s="22"/>
      <c r="L64" s="22"/>
      <c r="M64" s="22"/>
      <c r="N64" s="22"/>
    </row>
    <row r="65" spans="1:14">
      <c r="A65" s="10">
        <f t="shared" si="3"/>
        <v>63</v>
      </c>
      <c r="B65" s="8" t="s">
        <v>153</v>
      </c>
      <c r="C65" s="9" t="s">
        <v>27</v>
      </c>
      <c r="D65" s="9">
        <v>2</v>
      </c>
      <c r="E65" s="9">
        <v>2</v>
      </c>
      <c r="F65" s="9">
        <v>2</v>
      </c>
      <c r="G65" s="9">
        <v>2</v>
      </c>
      <c r="H65" s="9">
        <v>2</v>
      </c>
      <c r="I65" s="9">
        <f t="shared" si="2"/>
        <v>10</v>
      </c>
      <c r="J65" s="22"/>
      <c r="K65" s="22"/>
      <c r="L65" s="22"/>
      <c r="M65" s="22"/>
      <c r="N65" s="22"/>
    </row>
    <row r="66" spans="1:14">
      <c r="A66" s="10">
        <f t="shared" si="3"/>
        <v>64</v>
      </c>
      <c r="B66" s="8" t="s">
        <v>152</v>
      </c>
      <c r="C66" s="9" t="s">
        <v>27</v>
      </c>
      <c r="D66" s="9">
        <v>2</v>
      </c>
      <c r="E66" s="9">
        <v>2</v>
      </c>
      <c r="F66" s="9">
        <v>2</v>
      </c>
      <c r="G66" s="9">
        <v>2</v>
      </c>
      <c r="H66" s="9">
        <v>2</v>
      </c>
      <c r="I66" s="9">
        <f t="shared" si="2"/>
        <v>10</v>
      </c>
      <c r="J66" s="22"/>
      <c r="K66" s="22"/>
      <c r="L66" s="22"/>
      <c r="M66" s="22"/>
      <c r="N66" s="22"/>
    </row>
    <row r="67" spans="1:14">
      <c r="A67" s="10">
        <f t="shared" si="3"/>
        <v>65</v>
      </c>
      <c r="B67" s="8" t="s">
        <v>151</v>
      </c>
      <c r="C67" s="9" t="s">
        <v>27</v>
      </c>
      <c r="D67" s="9">
        <v>2</v>
      </c>
      <c r="E67" s="9">
        <v>2</v>
      </c>
      <c r="F67" s="9">
        <v>2</v>
      </c>
      <c r="G67" s="9">
        <v>2</v>
      </c>
      <c r="H67" s="9">
        <v>2</v>
      </c>
      <c r="I67" s="9">
        <f t="shared" ref="I67:I98" si="4">SUM(D67:H67)</f>
        <v>10</v>
      </c>
      <c r="J67" s="22"/>
      <c r="K67" s="22"/>
      <c r="L67" s="22"/>
      <c r="M67" s="22"/>
      <c r="N67" s="22"/>
    </row>
    <row r="68" spans="1:14">
      <c r="A68" s="10">
        <f t="shared" si="3"/>
        <v>66</v>
      </c>
      <c r="B68" s="8" t="s">
        <v>150</v>
      </c>
      <c r="C68" s="9" t="s">
        <v>27</v>
      </c>
      <c r="D68" s="9">
        <v>2</v>
      </c>
      <c r="E68" s="9">
        <v>2</v>
      </c>
      <c r="F68" s="9">
        <v>2</v>
      </c>
      <c r="G68" s="9">
        <v>2</v>
      </c>
      <c r="H68" s="9">
        <v>2</v>
      </c>
      <c r="I68" s="9">
        <f t="shared" si="4"/>
        <v>10</v>
      </c>
      <c r="J68" s="22"/>
      <c r="K68" s="22"/>
      <c r="L68" s="22"/>
      <c r="M68" s="22"/>
      <c r="N68" s="22"/>
    </row>
    <row r="69" spans="1:14">
      <c r="A69" s="10">
        <f t="shared" ref="A69:A132" si="5">A68+1</f>
        <v>67</v>
      </c>
      <c r="B69" s="8" t="s">
        <v>149</v>
      </c>
      <c r="C69" s="9" t="s">
        <v>27</v>
      </c>
      <c r="D69" s="9">
        <v>2</v>
      </c>
      <c r="E69" s="9">
        <v>2</v>
      </c>
      <c r="F69" s="9">
        <v>2</v>
      </c>
      <c r="G69" s="9">
        <v>2</v>
      </c>
      <c r="H69" s="9">
        <v>2</v>
      </c>
      <c r="I69" s="9">
        <f t="shared" si="4"/>
        <v>10</v>
      </c>
      <c r="J69" s="22"/>
      <c r="K69" s="22"/>
      <c r="L69" s="22"/>
      <c r="M69" s="22"/>
      <c r="N69" s="22"/>
    </row>
    <row r="70" spans="1:14">
      <c r="A70" s="10">
        <f t="shared" si="5"/>
        <v>68</v>
      </c>
      <c r="B70" s="8" t="s">
        <v>148</v>
      </c>
      <c r="C70" s="9" t="s">
        <v>27</v>
      </c>
      <c r="D70" s="9">
        <v>2</v>
      </c>
      <c r="E70" s="9">
        <v>2</v>
      </c>
      <c r="F70" s="9">
        <v>2</v>
      </c>
      <c r="G70" s="9">
        <v>2</v>
      </c>
      <c r="H70" s="9">
        <v>2</v>
      </c>
      <c r="I70" s="9">
        <f t="shared" si="4"/>
        <v>10</v>
      </c>
      <c r="J70" s="22"/>
      <c r="K70" s="22"/>
      <c r="L70" s="22"/>
      <c r="M70" s="22"/>
      <c r="N70" s="22"/>
    </row>
    <row r="71" spans="1:14">
      <c r="A71" s="10">
        <f t="shared" si="5"/>
        <v>69</v>
      </c>
      <c r="B71" s="8" t="s">
        <v>147</v>
      </c>
      <c r="C71" s="9" t="s">
        <v>27</v>
      </c>
      <c r="D71" s="9">
        <v>2</v>
      </c>
      <c r="E71" s="9">
        <v>2</v>
      </c>
      <c r="F71" s="9">
        <v>2</v>
      </c>
      <c r="G71" s="9">
        <v>2</v>
      </c>
      <c r="H71" s="9">
        <v>2</v>
      </c>
      <c r="I71" s="9">
        <f t="shared" si="4"/>
        <v>10</v>
      </c>
      <c r="J71" s="22"/>
      <c r="K71" s="22"/>
      <c r="L71" s="22"/>
      <c r="M71" s="22"/>
      <c r="N71" s="22"/>
    </row>
    <row r="72" spans="1:14">
      <c r="A72" s="10">
        <f t="shared" si="5"/>
        <v>70</v>
      </c>
      <c r="B72" s="8" t="s">
        <v>146</v>
      </c>
      <c r="C72" s="9" t="s">
        <v>27</v>
      </c>
      <c r="D72" s="9">
        <v>2</v>
      </c>
      <c r="E72" s="9">
        <v>2</v>
      </c>
      <c r="F72" s="9">
        <v>2</v>
      </c>
      <c r="G72" s="9">
        <v>2</v>
      </c>
      <c r="H72" s="9">
        <v>2</v>
      </c>
      <c r="I72" s="9">
        <f t="shared" si="4"/>
        <v>10</v>
      </c>
      <c r="J72" s="22"/>
      <c r="K72" s="22"/>
      <c r="L72" s="22"/>
      <c r="M72" s="22"/>
      <c r="N72" s="22"/>
    </row>
    <row r="73" spans="1:14">
      <c r="A73" s="10">
        <f t="shared" si="5"/>
        <v>71</v>
      </c>
      <c r="B73" s="8" t="s">
        <v>145</v>
      </c>
      <c r="C73" s="9" t="s">
        <v>27</v>
      </c>
      <c r="D73" s="9">
        <v>2</v>
      </c>
      <c r="E73" s="9">
        <v>2</v>
      </c>
      <c r="F73" s="9">
        <v>2</v>
      </c>
      <c r="G73" s="9">
        <v>2</v>
      </c>
      <c r="H73" s="9">
        <v>2</v>
      </c>
      <c r="I73" s="9">
        <f t="shared" si="4"/>
        <v>10</v>
      </c>
      <c r="J73" s="22"/>
      <c r="K73" s="22"/>
      <c r="L73" s="22"/>
      <c r="M73" s="22"/>
      <c r="N73" s="22"/>
    </row>
    <row r="74" spans="1:14">
      <c r="A74" s="10">
        <f t="shared" si="5"/>
        <v>72</v>
      </c>
      <c r="B74" s="8" t="s">
        <v>144</v>
      </c>
      <c r="C74" s="9" t="s">
        <v>27</v>
      </c>
      <c r="D74" s="9">
        <v>2</v>
      </c>
      <c r="E74" s="9">
        <v>2</v>
      </c>
      <c r="F74" s="9">
        <v>2</v>
      </c>
      <c r="G74" s="9">
        <v>2</v>
      </c>
      <c r="H74" s="9">
        <v>2</v>
      </c>
      <c r="I74" s="9">
        <f t="shared" si="4"/>
        <v>10</v>
      </c>
      <c r="J74" s="22"/>
      <c r="K74" s="22"/>
      <c r="L74" s="22"/>
      <c r="M74" s="22"/>
      <c r="N74" s="22"/>
    </row>
    <row r="75" spans="1:14">
      <c r="A75" s="10">
        <f t="shared" si="5"/>
        <v>73</v>
      </c>
      <c r="B75" s="8" t="s">
        <v>143</v>
      </c>
      <c r="C75" s="9" t="s">
        <v>27</v>
      </c>
      <c r="D75" s="9">
        <v>2</v>
      </c>
      <c r="E75" s="9">
        <v>2</v>
      </c>
      <c r="F75" s="9">
        <v>2</v>
      </c>
      <c r="G75" s="9">
        <v>2</v>
      </c>
      <c r="H75" s="9">
        <v>2</v>
      </c>
      <c r="I75" s="9">
        <f t="shared" si="4"/>
        <v>10</v>
      </c>
      <c r="J75" s="22"/>
      <c r="K75" s="22"/>
      <c r="L75" s="22"/>
      <c r="M75" s="22"/>
      <c r="N75" s="22"/>
    </row>
    <row r="76" spans="1:14">
      <c r="A76" s="10">
        <f t="shared" si="5"/>
        <v>74</v>
      </c>
      <c r="B76" s="8" t="s">
        <v>131</v>
      </c>
      <c r="C76" s="9" t="s">
        <v>27</v>
      </c>
      <c r="D76" s="9">
        <v>2</v>
      </c>
      <c r="E76" s="9">
        <v>2</v>
      </c>
      <c r="F76" s="9">
        <v>2</v>
      </c>
      <c r="G76" s="9">
        <v>2</v>
      </c>
      <c r="H76" s="9">
        <v>2</v>
      </c>
      <c r="I76" s="9">
        <f t="shared" si="4"/>
        <v>10</v>
      </c>
      <c r="J76" s="22"/>
      <c r="K76" s="22"/>
      <c r="L76" s="22"/>
      <c r="M76" s="22"/>
      <c r="N76" s="22"/>
    </row>
    <row r="77" spans="1:14">
      <c r="A77" s="10">
        <f t="shared" si="5"/>
        <v>75</v>
      </c>
      <c r="B77" s="8" t="s">
        <v>132</v>
      </c>
      <c r="C77" s="9" t="s">
        <v>27</v>
      </c>
      <c r="D77" s="9">
        <v>2</v>
      </c>
      <c r="E77" s="9">
        <v>2</v>
      </c>
      <c r="F77" s="9">
        <v>2</v>
      </c>
      <c r="G77" s="9">
        <v>2</v>
      </c>
      <c r="H77" s="9">
        <v>2</v>
      </c>
      <c r="I77" s="9">
        <f t="shared" si="4"/>
        <v>10</v>
      </c>
      <c r="J77" s="22"/>
      <c r="K77" s="22"/>
      <c r="L77" s="22"/>
      <c r="M77" s="22"/>
      <c r="N77" s="22"/>
    </row>
    <row r="78" spans="1:14">
      <c r="A78" s="10">
        <f t="shared" si="5"/>
        <v>76</v>
      </c>
      <c r="B78" s="8" t="s">
        <v>133</v>
      </c>
      <c r="C78" s="9" t="s">
        <v>27</v>
      </c>
      <c r="D78" s="9">
        <v>6</v>
      </c>
      <c r="E78" s="9">
        <v>6</v>
      </c>
      <c r="F78" s="9">
        <v>6</v>
      </c>
      <c r="G78" s="9">
        <v>6</v>
      </c>
      <c r="H78" s="9">
        <v>6</v>
      </c>
      <c r="I78" s="9">
        <f t="shared" si="4"/>
        <v>30</v>
      </c>
      <c r="J78" s="22"/>
      <c r="K78" s="22"/>
      <c r="L78" s="22"/>
      <c r="M78" s="22"/>
      <c r="N78" s="22"/>
    </row>
    <row r="79" spans="1:14">
      <c r="A79" s="10">
        <f t="shared" si="5"/>
        <v>77</v>
      </c>
      <c r="B79" s="8" t="s">
        <v>134</v>
      </c>
      <c r="C79" s="9" t="s">
        <v>27</v>
      </c>
      <c r="D79" s="9">
        <v>2</v>
      </c>
      <c r="E79" s="9">
        <v>2</v>
      </c>
      <c r="F79" s="9">
        <v>2</v>
      </c>
      <c r="G79" s="9">
        <v>2</v>
      </c>
      <c r="H79" s="9">
        <v>2</v>
      </c>
      <c r="I79" s="9">
        <f t="shared" si="4"/>
        <v>10</v>
      </c>
      <c r="J79" s="22"/>
      <c r="K79" s="22"/>
      <c r="L79" s="22"/>
      <c r="M79" s="22"/>
      <c r="N79" s="22"/>
    </row>
    <row r="80" spans="1:14">
      <c r="A80" s="10">
        <f t="shared" si="5"/>
        <v>78</v>
      </c>
      <c r="B80" s="8" t="s">
        <v>135</v>
      </c>
      <c r="C80" s="9" t="s">
        <v>27</v>
      </c>
      <c r="D80" s="9">
        <v>2</v>
      </c>
      <c r="E80" s="9">
        <v>2</v>
      </c>
      <c r="F80" s="9">
        <v>2</v>
      </c>
      <c r="G80" s="9">
        <v>2</v>
      </c>
      <c r="H80" s="9">
        <v>2</v>
      </c>
      <c r="I80" s="9">
        <f t="shared" si="4"/>
        <v>10</v>
      </c>
      <c r="J80" s="22"/>
      <c r="K80" s="22"/>
      <c r="L80" s="22"/>
      <c r="M80" s="22"/>
      <c r="N80" s="22"/>
    </row>
    <row r="81" spans="1:14">
      <c r="A81" s="10">
        <f t="shared" si="5"/>
        <v>79</v>
      </c>
      <c r="B81" s="8" t="s">
        <v>136</v>
      </c>
      <c r="C81" s="9" t="s">
        <v>27</v>
      </c>
      <c r="D81" s="9">
        <v>2</v>
      </c>
      <c r="E81" s="9">
        <v>2</v>
      </c>
      <c r="F81" s="9">
        <v>2</v>
      </c>
      <c r="G81" s="9">
        <v>2</v>
      </c>
      <c r="H81" s="9">
        <v>2</v>
      </c>
      <c r="I81" s="9">
        <f t="shared" si="4"/>
        <v>10</v>
      </c>
      <c r="J81" s="22"/>
      <c r="K81" s="22"/>
      <c r="L81" s="22"/>
      <c r="M81" s="22"/>
      <c r="N81" s="22"/>
    </row>
    <row r="82" spans="1:14">
      <c r="A82" s="10">
        <f t="shared" si="5"/>
        <v>80</v>
      </c>
      <c r="B82" s="8" t="s">
        <v>137</v>
      </c>
      <c r="C82" s="9" t="s">
        <v>27</v>
      </c>
      <c r="D82" s="9">
        <v>2</v>
      </c>
      <c r="E82" s="9">
        <v>2</v>
      </c>
      <c r="F82" s="9">
        <v>2</v>
      </c>
      <c r="G82" s="9">
        <v>2</v>
      </c>
      <c r="H82" s="9">
        <v>2</v>
      </c>
      <c r="I82" s="9">
        <f t="shared" si="4"/>
        <v>10</v>
      </c>
      <c r="J82" s="22"/>
      <c r="K82" s="22"/>
      <c r="L82" s="22"/>
      <c r="M82" s="22"/>
      <c r="N82" s="22"/>
    </row>
    <row r="83" spans="1:14">
      <c r="A83" s="10">
        <f t="shared" si="5"/>
        <v>81</v>
      </c>
      <c r="B83" s="8" t="s">
        <v>138</v>
      </c>
      <c r="C83" s="9" t="s">
        <v>27</v>
      </c>
      <c r="D83" s="9">
        <v>2</v>
      </c>
      <c r="E83" s="9">
        <v>2</v>
      </c>
      <c r="F83" s="9">
        <v>2</v>
      </c>
      <c r="G83" s="9">
        <v>2</v>
      </c>
      <c r="H83" s="9">
        <v>2</v>
      </c>
      <c r="I83" s="9">
        <f t="shared" si="4"/>
        <v>10</v>
      </c>
      <c r="J83" s="22"/>
      <c r="K83" s="22"/>
      <c r="L83" s="22"/>
      <c r="M83" s="22"/>
      <c r="N83" s="22"/>
    </row>
    <row r="84" spans="1:14">
      <c r="A84" s="10">
        <f t="shared" si="5"/>
        <v>82</v>
      </c>
      <c r="B84" s="8" t="s">
        <v>139</v>
      </c>
      <c r="C84" s="9" t="s">
        <v>27</v>
      </c>
      <c r="D84" s="9">
        <v>3</v>
      </c>
      <c r="E84" s="9">
        <v>3</v>
      </c>
      <c r="F84" s="9">
        <v>3</v>
      </c>
      <c r="G84" s="9">
        <v>3</v>
      </c>
      <c r="H84" s="9">
        <v>3</v>
      </c>
      <c r="I84" s="9">
        <f t="shared" si="4"/>
        <v>15</v>
      </c>
      <c r="J84" s="22"/>
      <c r="K84" s="22"/>
      <c r="L84" s="22"/>
      <c r="M84" s="22"/>
      <c r="N84" s="22"/>
    </row>
    <row r="85" spans="1:14">
      <c r="A85" s="10">
        <f t="shared" si="5"/>
        <v>83</v>
      </c>
      <c r="B85" s="8" t="s">
        <v>140</v>
      </c>
      <c r="C85" s="9" t="s">
        <v>27</v>
      </c>
      <c r="D85" s="9">
        <v>2</v>
      </c>
      <c r="E85" s="9">
        <v>2</v>
      </c>
      <c r="F85" s="9">
        <v>2</v>
      </c>
      <c r="G85" s="9">
        <v>2</v>
      </c>
      <c r="H85" s="9">
        <v>2</v>
      </c>
      <c r="I85" s="9">
        <f t="shared" si="4"/>
        <v>10</v>
      </c>
      <c r="J85" s="22"/>
      <c r="K85" s="22"/>
      <c r="L85" s="22"/>
      <c r="M85" s="22"/>
      <c r="N85" s="22"/>
    </row>
    <row r="86" spans="1:14">
      <c r="A86" s="10">
        <f t="shared" si="5"/>
        <v>84</v>
      </c>
      <c r="B86" s="8" t="s">
        <v>141</v>
      </c>
      <c r="C86" s="9" t="s">
        <v>27</v>
      </c>
      <c r="D86" s="9">
        <v>2</v>
      </c>
      <c r="E86" s="9">
        <v>2</v>
      </c>
      <c r="F86" s="9">
        <v>2</v>
      </c>
      <c r="G86" s="9">
        <v>2</v>
      </c>
      <c r="H86" s="9">
        <v>2</v>
      </c>
      <c r="I86" s="9">
        <f t="shared" si="4"/>
        <v>10</v>
      </c>
      <c r="J86" s="22"/>
      <c r="K86" s="22"/>
      <c r="L86" s="22"/>
      <c r="M86" s="22"/>
      <c r="N86" s="22"/>
    </row>
    <row r="87" spans="1:14">
      <c r="A87" s="10">
        <f t="shared" si="5"/>
        <v>85</v>
      </c>
      <c r="B87" s="8" t="s">
        <v>142</v>
      </c>
      <c r="C87" s="9" t="s">
        <v>27</v>
      </c>
      <c r="D87" s="9">
        <v>2</v>
      </c>
      <c r="E87" s="9">
        <v>2</v>
      </c>
      <c r="F87" s="9">
        <v>2</v>
      </c>
      <c r="G87" s="9">
        <v>2</v>
      </c>
      <c r="H87" s="9">
        <v>2</v>
      </c>
      <c r="I87" s="9">
        <f t="shared" si="4"/>
        <v>10</v>
      </c>
      <c r="J87" s="22"/>
      <c r="K87" s="22"/>
      <c r="L87" s="22"/>
      <c r="M87" s="22"/>
      <c r="N87" s="22"/>
    </row>
    <row r="88" spans="1:14">
      <c r="A88" s="10">
        <f t="shared" si="5"/>
        <v>86</v>
      </c>
      <c r="B88" s="8" t="s">
        <v>130</v>
      </c>
      <c r="C88" s="9" t="s">
        <v>27</v>
      </c>
      <c r="D88" s="9">
        <v>2</v>
      </c>
      <c r="E88" s="9">
        <v>2</v>
      </c>
      <c r="F88" s="9">
        <v>2</v>
      </c>
      <c r="G88" s="9">
        <v>2</v>
      </c>
      <c r="H88" s="9">
        <v>2</v>
      </c>
      <c r="I88" s="9">
        <f t="shared" si="4"/>
        <v>10</v>
      </c>
      <c r="J88" s="22"/>
      <c r="K88" s="22"/>
      <c r="L88" s="22"/>
      <c r="M88" s="22"/>
      <c r="N88" s="22"/>
    </row>
    <row r="89" spans="1:14">
      <c r="A89" s="10">
        <f t="shared" si="5"/>
        <v>87</v>
      </c>
      <c r="B89" s="8" t="s">
        <v>129</v>
      </c>
      <c r="C89" s="9" t="s">
        <v>27</v>
      </c>
      <c r="D89" s="9">
        <v>2</v>
      </c>
      <c r="E89" s="9">
        <v>2</v>
      </c>
      <c r="F89" s="9">
        <v>2</v>
      </c>
      <c r="G89" s="9">
        <v>2</v>
      </c>
      <c r="H89" s="9">
        <v>2</v>
      </c>
      <c r="I89" s="9">
        <f t="shared" si="4"/>
        <v>10</v>
      </c>
      <c r="J89" s="22"/>
      <c r="K89" s="22"/>
      <c r="L89" s="22"/>
      <c r="M89" s="22"/>
      <c r="N89" s="22"/>
    </row>
    <row r="90" spans="1:14">
      <c r="A90" s="10">
        <f t="shared" si="5"/>
        <v>88</v>
      </c>
      <c r="B90" s="8" t="s">
        <v>128</v>
      </c>
      <c r="C90" s="9" t="s">
        <v>27</v>
      </c>
      <c r="D90" s="9">
        <v>2</v>
      </c>
      <c r="E90" s="9">
        <v>2</v>
      </c>
      <c r="F90" s="9">
        <v>2</v>
      </c>
      <c r="G90" s="9">
        <v>2</v>
      </c>
      <c r="H90" s="9">
        <v>2</v>
      </c>
      <c r="I90" s="9">
        <f t="shared" si="4"/>
        <v>10</v>
      </c>
      <c r="J90" s="22"/>
      <c r="K90" s="22"/>
      <c r="L90" s="22"/>
      <c r="M90" s="22"/>
      <c r="N90" s="22"/>
    </row>
    <row r="91" spans="1:14">
      <c r="A91" s="10">
        <f t="shared" si="5"/>
        <v>89</v>
      </c>
      <c r="B91" s="8" t="s">
        <v>127</v>
      </c>
      <c r="C91" s="9" t="s">
        <v>27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f t="shared" si="4"/>
        <v>5</v>
      </c>
      <c r="J91" s="22"/>
      <c r="K91" s="22"/>
      <c r="L91" s="22"/>
      <c r="M91" s="22"/>
      <c r="N91" s="22"/>
    </row>
    <row r="92" spans="1:14">
      <c r="A92" s="10">
        <f t="shared" si="5"/>
        <v>90</v>
      </c>
      <c r="B92" s="8" t="s">
        <v>126</v>
      </c>
      <c r="C92" s="9" t="s">
        <v>27</v>
      </c>
      <c r="D92" s="9">
        <v>2</v>
      </c>
      <c r="E92" s="9">
        <v>2</v>
      </c>
      <c r="F92" s="9">
        <v>2</v>
      </c>
      <c r="G92" s="9">
        <v>2</v>
      </c>
      <c r="H92" s="9">
        <v>2</v>
      </c>
      <c r="I92" s="9">
        <f t="shared" si="4"/>
        <v>10</v>
      </c>
      <c r="J92" s="22"/>
      <c r="K92" s="22"/>
      <c r="L92" s="22"/>
      <c r="M92" s="22"/>
      <c r="N92" s="22"/>
    </row>
    <row r="93" spans="1:14">
      <c r="A93" s="10">
        <f t="shared" si="5"/>
        <v>91</v>
      </c>
      <c r="B93" s="8" t="s">
        <v>125</v>
      </c>
      <c r="C93" s="9" t="s">
        <v>27</v>
      </c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f t="shared" si="4"/>
        <v>5</v>
      </c>
      <c r="J93" s="22"/>
      <c r="K93" s="22"/>
      <c r="L93" s="22"/>
      <c r="M93" s="22"/>
      <c r="N93" s="22"/>
    </row>
    <row r="94" spans="1:14">
      <c r="A94" s="10">
        <f t="shared" si="5"/>
        <v>92</v>
      </c>
      <c r="B94" s="8" t="s">
        <v>124</v>
      </c>
      <c r="C94" s="9" t="s">
        <v>27</v>
      </c>
      <c r="D94" s="9">
        <v>2</v>
      </c>
      <c r="E94" s="9">
        <v>2</v>
      </c>
      <c r="F94" s="9">
        <v>2</v>
      </c>
      <c r="G94" s="9">
        <v>2</v>
      </c>
      <c r="H94" s="9">
        <v>2</v>
      </c>
      <c r="I94" s="9">
        <f t="shared" si="4"/>
        <v>10</v>
      </c>
      <c r="J94" s="22"/>
      <c r="K94" s="22"/>
      <c r="L94" s="22"/>
      <c r="M94" s="22"/>
      <c r="N94" s="22"/>
    </row>
    <row r="95" spans="1:14">
      <c r="A95" s="10">
        <f t="shared" si="5"/>
        <v>93</v>
      </c>
      <c r="B95" s="8" t="s">
        <v>123</v>
      </c>
      <c r="C95" s="9" t="s">
        <v>27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f t="shared" si="4"/>
        <v>5</v>
      </c>
      <c r="J95" s="22"/>
      <c r="K95" s="22"/>
      <c r="L95" s="22"/>
      <c r="M95" s="22"/>
      <c r="N95" s="22"/>
    </row>
    <row r="96" spans="1:14">
      <c r="A96" s="10">
        <f t="shared" si="5"/>
        <v>94</v>
      </c>
      <c r="B96" s="8" t="s">
        <v>122</v>
      </c>
      <c r="C96" s="9" t="s">
        <v>27</v>
      </c>
      <c r="D96" s="9">
        <v>2</v>
      </c>
      <c r="E96" s="9">
        <v>2</v>
      </c>
      <c r="F96" s="9">
        <v>2</v>
      </c>
      <c r="G96" s="9">
        <v>2</v>
      </c>
      <c r="H96" s="9">
        <v>2</v>
      </c>
      <c r="I96" s="9">
        <f t="shared" si="4"/>
        <v>10</v>
      </c>
      <c r="J96" s="22"/>
      <c r="K96" s="22"/>
      <c r="L96" s="22"/>
      <c r="M96" s="22"/>
      <c r="N96" s="22"/>
    </row>
    <row r="97" spans="1:14" ht="15" customHeight="1">
      <c r="A97" s="10">
        <f t="shared" si="5"/>
        <v>95</v>
      </c>
      <c r="B97" s="8" t="s">
        <v>120</v>
      </c>
      <c r="C97" s="9" t="s">
        <v>27</v>
      </c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f t="shared" si="4"/>
        <v>5</v>
      </c>
      <c r="J97" s="22"/>
      <c r="K97" s="22"/>
      <c r="L97" s="22"/>
      <c r="M97" s="22"/>
      <c r="N97" s="22"/>
    </row>
    <row r="98" spans="1:14">
      <c r="A98" s="10">
        <f t="shared" si="5"/>
        <v>96</v>
      </c>
      <c r="B98" s="8" t="s">
        <v>121</v>
      </c>
      <c r="C98" s="9" t="s">
        <v>27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f t="shared" si="4"/>
        <v>5</v>
      </c>
      <c r="J98" s="22"/>
      <c r="K98" s="22"/>
      <c r="L98" s="22"/>
      <c r="M98" s="22"/>
      <c r="N98" s="22"/>
    </row>
    <row r="99" spans="1:14">
      <c r="A99" s="10">
        <f t="shared" si="5"/>
        <v>97</v>
      </c>
      <c r="B99" s="8" t="s">
        <v>119</v>
      </c>
      <c r="C99" s="9" t="s">
        <v>27</v>
      </c>
      <c r="D99" s="9">
        <v>2</v>
      </c>
      <c r="E99" s="9">
        <v>2</v>
      </c>
      <c r="F99" s="9">
        <v>2</v>
      </c>
      <c r="G99" s="9">
        <v>2</v>
      </c>
      <c r="H99" s="9">
        <v>2</v>
      </c>
      <c r="I99" s="9">
        <f t="shared" ref="I99:I130" si="6">SUM(D99:H99)</f>
        <v>10</v>
      </c>
      <c r="J99" s="22"/>
      <c r="K99" s="22"/>
      <c r="L99" s="22"/>
      <c r="M99" s="22"/>
      <c r="N99" s="22"/>
    </row>
    <row r="100" spans="1:14">
      <c r="A100" s="10">
        <f t="shared" si="5"/>
        <v>98</v>
      </c>
      <c r="B100" s="8" t="s">
        <v>118</v>
      </c>
      <c r="C100" s="9" t="s">
        <v>27</v>
      </c>
      <c r="D100" s="9">
        <v>2</v>
      </c>
      <c r="E100" s="9">
        <v>2</v>
      </c>
      <c r="F100" s="9">
        <v>2</v>
      </c>
      <c r="G100" s="9">
        <v>2</v>
      </c>
      <c r="H100" s="9">
        <v>2</v>
      </c>
      <c r="I100" s="9">
        <f t="shared" si="6"/>
        <v>10</v>
      </c>
      <c r="J100" s="22"/>
      <c r="K100" s="22"/>
      <c r="L100" s="22"/>
      <c r="M100" s="22"/>
      <c r="N100" s="22"/>
    </row>
    <row r="101" spans="1:14">
      <c r="A101" s="10">
        <f t="shared" si="5"/>
        <v>99</v>
      </c>
      <c r="B101" s="8" t="s">
        <v>117</v>
      </c>
      <c r="C101" s="9" t="s">
        <v>27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f t="shared" si="6"/>
        <v>5</v>
      </c>
      <c r="J101" s="22"/>
      <c r="K101" s="22"/>
      <c r="L101" s="22"/>
      <c r="M101" s="22"/>
      <c r="N101" s="22"/>
    </row>
    <row r="102" spans="1:14">
      <c r="A102" s="10">
        <f t="shared" si="5"/>
        <v>100</v>
      </c>
      <c r="B102" s="8" t="s">
        <v>116</v>
      </c>
      <c r="C102" s="9" t="s">
        <v>27</v>
      </c>
      <c r="D102" s="9">
        <v>1</v>
      </c>
      <c r="E102" s="9">
        <v>1</v>
      </c>
      <c r="F102" s="9">
        <v>1</v>
      </c>
      <c r="G102" s="9">
        <v>1</v>
      </c>
      <c r="H102" s="9">
        <v>1</v>
      </c>
      <c r="I102" s="9">
        <f t="shared" si="6"/>
        <v>5</v>
      </c>
      <c r="J102" s="22"/>
      <c r="K102" s="22"/>
      <c r="L102" s="22"/>
      <c r="M102" s="22"/>
      <c r="N102" s="22"/>
    </row>
    <row r="103" spans="1:14">
      <c r="A103" s="10">
        <f t="shared" si="5"/>
        <v>101</v>
      </c>
      <c r="B103" s="8" t="s">
        <v>115</v>
      </c>
      <c r="C103" s="9" t="s">
        <v>27</v>
      </c>
      <c r="D103" s="9">
        <v>1</v>
      </c>
      <c r="E103" s="9">
        <v>1</v>
      </c>
      <c r="F103" s="9">
        <v>1</v>
      </c>
      <c r="G103" s="9">
        <v>1</v>
      </c>
      <c r="H103" s="9">
        <v>1</v>
      </c>
      <c r="I103" s="9">
        <f t="shared" si="6"/>
        <v>5</v>
      </c>
      <c r="J103" s="22"/>
      <c r="K103" s="22"/>
      <c r="L103" s="22"/>
      <c r="M103" s="22"/>
      <c r="N103" s="22"/>
    </row>
    <row r="104" spans="1:14" ht="30">
      <c r="A104" s="10">
        <f t="shared" si="5"/>
        <v>102</v>
      </c>
      <c r="B104" s="8" t="s">
        <v>114</v>
      </c>
      <c r="C104" s="9" t="s">
        <v>27</v>
      </c>
      <c r="D104" s="9">
        <v>2</v>
      </c>
      <c r="E104" s="9">
        <v>2</v>
      </c>
      <c r="F104" s="9">
        <v>2</v>
      </c>
      <c r="G104" s="9">
        <v>2</v>
      </c>
      <c r="H104" s="9">
        <v>2</v>
      </c>
      <c r="I104" s="9">
        <f t="shared" si="6"/>
        <v>10</v>
      </c>
      <c r="J104" s="22"/>
      <c r="K104" s="22"/>
      <c r="L104" s="22"/>
      <c r="M104" s="22"/>
      <c r="N104" s="22"/>
    </row>
    <row r="105" spans="1:14">
      <c r="A105" s="10">
        <f t="shared" si="5"/>
        <v>103</v>
      </c>
      <c r="B105" s="8" t="s">
        <v>113</v>
      </c>
      <c r="C105" s="9" t="s">
        <v>27</v>
      </c>
      <c r="D105" s="9">
        <v>1</v>
      </c>
      <c r="E105" s="9">
        <v>1</v>
      </c>
      <c r="F105" s="9">
        <v>1</v>
      </c>
      <c r="G105" s="9">
        <v>1</v>
      </c>
      <c r="H105" s="9">
        <v>1</v>
      </c>
      <c r="I105" s="9">
        <f t="shared" si="6"/>
        <v>5</v>
      </c>
      <c r="J105" s="22"/>
      <c r="K105" s="22"/>
      <c r="L105" s="22"/>
      <c r="M105" s="22"/>
      <c r="N105" s="22"/>
    </row>
    <row r="106" spans="1:14">
      <c r="A106" s="10">
        <f t="shared" si="5"/>
        <v>104</v>
      </c>
      <c r="B106" s="8" t="s">
        <v>112</v>
      </c>
      <c r="C106" s="9" t="s">
        <v>27</v>
      </c>
      <c r="D106" s="9">
        <v>2</v>
      </c>
      <c r="E106" s="9">
        <v>2</v>
      </c>
      <c r="F106" s="9">
        <v>2</v>
      </c>
      <c r="G106" s="9">
        <v>2</v>
      </c>
      <c r="H106" s="9">
        <v>2</v>
      </c>
      <c r="I106" s="9">
        <f t="shared" si="6"/>
        <v>10</v>
      </c>
      <c r="J106" s="22"/>
      <c r="K106" s="22"/>
      <c r="L106" s="22"/>
      <c r="M106" s="22"/>
      <c r="N106" s="22"/>
    </row>
    <row r="107" spans="1:14">
      <c r="A107" s="10">
        <f t="shared" si="5"/>
        <v>105</v>
      </c>
      <c r="B107" s="8" t="s">
        <v>111</v>
      </c>
      <c r="C107" s="9" t="s">
        <v>27</v>
      </c>
      <c r="D107" s="9">
        <v>2</v>
      </c>
      <c r="E107" s="9">
        <v>2</v>
      </c>
      <c r="F107" s="9">
        <v>2</v>
      </c>
      <c r="G107" s="9">
        <v>2</v>
      </c>
      <c r="H107" s="9">
        <v>2</v>
      </c>
      <c r="I107" s="9">
        <f t="shared" si="6"/>
        <v>10</v>
      </c>
      <c r="J107" s="22"/>
      <c r="K107" s="22"/>
      <c r="L107" s="22"/>
      <c r="M107" s="22"/>
      <c r="N107" s="22"/>
    </row>
    <row r="108" spans="1:14">
      <c r="A108" s="10">
        <f t="shared" si="5"/>
        <v>106</v>
      </c>
      <c r="B108" s="8" t="s">
        <v>110</v>
      </c>
      <c r="C108" s="9" t="s">
        <v>30</v>
      </c>
      <c r="D108" s="9">
        <v>2</v>
      </c>
      <c r="E108" s="9">
        <v>2</v>
      </c>
      <c r="F108" s="9">
        <v>2</v>
      </c>
      <c r="G108" s="9">
        <v>2</v>
      </c>
      <c r="H108" s="9">
        <v>2</v>
      </c>
      <c r="I108" s="9">
        <f t="shared" si="6"/>
        <v>10</v>
      </c>
      <c r="J108" s="22"/>
      <c r="K108" s="22"/>
      <c r="L108" s="22"/>
      <c r="M108" s="22"/>
      <c r="N108" s="22"/>
    </row>
    <row r="109" spans="1:14">
      <c r="A109" s="10">
        <f t="shared" si="5"/>
        <v>107</v>
      </c>
      <c r="B109" s="8" t="s">
        <v>109</v>
      </c>
      <c r="C109" s="9" t="s">
        <v>27</v>
      </c>
      <c r="D109" s="9">
        <v>1</v>
      </c>
      <c r="E109" s="9">
        <v>1</v>
      </c>
      <c r="F109" s="9">
        <v>1</v>
      </c>
      <c r="G109" s="9">
        <v>1</v>
      </c>
      <c r="H109" s="9">
        <v>1</v>
      </c>
      <c r="I109" s="9">
        <f t="shared" si="6"/>
        <v>5</v>
      </c>
      <c r="J109" s="22"/>
      <c r="K109" s="22"/>
      <c r="L109" s="22"/>
      <c r="M109" s="22"/>
      <c r="N109" s="22"/>
    </row>
    <row r="110" spans="1:14">
      <c r="A110" s="10">
        <f t="shared" si="5"/>
        <v>108</v>
      </c>
      <c r="B110" s="8" t="s">
        <v>108</v>
      </c>
      <c r="C110" s="9" t="s">
        <v>27</v>
      </c>
      <c r="D110" s="9">
        <v>2</v>
      </c>
      <c r="E110" s="9">
        <v>2</v>
      </c>
      <c r="F110" s="9">
        <v>2</v>
      </c>
      <c r="G110" s="9">
        <v>2</v>
      </c>
      <c r="H110" s="9">
        <v>2</v>
      </c>
      <c r="I110" s="9">
        <f t="shared" si="6"/>
        <v>10</v>
      </c>
      <c r="J110" s="22"/>
      <c r="K110" s="22"/>
      <c r="L110" s="22"/>
      <c r="M110" s="22"/>
      <c r="N110" s="22"/>
    </row>
    <row r="111" spans="1:14">
      <c r="A111" s="10">
        <f t="shared" si="5"/>
        <v>109</v>
      </c>
      <c r="B111" s="25" t="s">
        <v>107</v>
      </c>
      <c r="C111" s="26" t="s">
        <v>27</v>
      </c>
      <c r="D111" s="26">
        <v>1</v>
      </c>
      <c r="E111" s="26">
        <v>1</v>
      </c>
      <c r="F111" s="26">
        <v>1</v>
      </c>
      <c r="G111" s="26">
        <v>1</v>
      </c>
      <c r="H111" s="26">
        <v>1</v>
      </c>
      <c r="I111" s="26">
        <f t="shared" si="6"/>
        <v>5</v>
      </c>
      <c r="J111" s="22"/>
      <c r="K111" s="22"/>
      <c r="L111" s="22"/>
      <c r="M111" s="22"/>
      <c r="N111" s="22"/>
    </row>
    <row r="112" spans="1:14">
      <c r="A112" s="10">
        <f t="shared" si="5"/>
        <v>110</v>
      </c>
      <c r="B112" s="3" t="s">
        <v>106</v>
      </c>
      <c r="C112" s="9" t="s">
        <v>36</v>
      </c>
      <c r="D112" s="9">
        <v>2</v>
      </c>
      <c r="E112" s="9">
        <v>2</v>
      </c>
      <c r="F112" s="9">
        <v>2</v>
      </c>
      <c r="G112" s="9">
        <v>2</v>
      </c>
      <c r="H112" s="9">
        <v>2</v>
      </c>
      <c r="I112" s="9">
        <f t="shared" si="6"/>
        <v>10</v>
      </c>
      <c r="J112" s="22"/>
      <c r="K112" s="22"/>
      <c r="L112" s="22"/>
      <c r="M112" s="22"/>
      <c r="N112" s="22"/>
    </row>
    <row r="113" spans="1:14">
      <c r="A113" s="10">
        <f t="shared" si="5"/>
        <v>111</v>
      </c>
      <c r="B113" s="3" t="s">
        <v>105</v>
      </c>
      <c r="C113" s="9" t="s">
        <v>36</v>
      </c>
      <c r="D113" s="9">
        <v>2</v>
      </c>
      <c r="E113" s="9">
        <v>2</v>
      </c>
      <c r="F113" s="9">
        <v>2</v>
      </c>
      <c r="G113" s="9">
        <v>2</v>
      </c>
      <c r="H113" s="9">
        <v>2</v>
      </c>
      <c r="I113" s="9">
        <f t="shared" si="6"/>
        <v>10</v>
      </c>
      <c r="J113" s="22"/>
      <c r="K113" s="22"/>
      <c r="L113" s="22"/>
      <c r="M113" s="22"/>
      <c r="N113" s="22"/>
    </row>
    <row r="114" spans="1:14">
      <c r="A114" s="10">
        <f t="shared" si="5"/>
        <v>112</v>
      </c>
      <c r="B114" s="3" t="s">
        <v>104</v>
      </c>
      <c r="C114" s="9" t="s">
        <v>36</v>
      </c>
      <c r="D114" s="9">
        <v>2</v>
      </c>
      <c r="E114" s="9">
        <v>2</v>
      </c>
      <c r="F114" s="9">
        <v>2</v>
      </c>
      <c r="G114" s="9">
        <v>2</v>
      </c>
      <c r="H114" s="9">
        <v>2</v>
      </c>
      <c r="I114" s="9">
        <f t="shared" si="6"/>
        <v>10</v>
      </c>
      <c r="J114" s="22"/>
      <c r="K114" s="22"/>
      <c r="L114" s="22"/>
      <c r="M114" s="22"/>
      <c r="N114" s="22"/>
    </row>
    <row r="115" spans="1:14">
      <c r="A115" s="10">
        <f t="shared" si="5"/>
        <v>113</v>
      </c>
      <c r="B115" s="3" t="s">
        <v>103</v>
      </c>
      <c r="C115" s="9" t="s">
        <v>27</v>
      </c>
      <c r="D115" s="9">
        <v>5</v>
      </c>
      <c r="E115" s="9">
        <v>5</v>
      </c>
      <c r="F115" s="9">
        <v>5</v>
      </c>
      <c r="G115" s="9">
        <v>5</v>
      </c>
      <c r="H115" s="9">
        <v>5</v>
      </c>
      <c r="I115" s="26">
        <f t="shared" si="6"/>
        <v>25</v>
      </c>
      <c r="J115" s="22"/>
      <c r="K115" s="22"/>
      <c r="L115" s="22"/>
      <c r="M115" s="22"/>
      <c r="N115" s="22"/>
    </row>
    <row r="116" spans="1:14">
      <c r="A116" s="10">
        <f t="shared" si="5"/>
        <v>114</v>
      </c>
      <c r="B116" s="3" t="s">
        <v>102</v>
      </c>
      <c r="C116" s="9" t="s">
        <v>27</v>
      </c>
      <c r="D116" s="9">
        <v>1</v>
      </c>
      <c r="E116" s="9">
        <v>1</v>
      </c>
      <c r="F116" s="9">
        <v>1</v>
      </c>
      <c r="G116" s="9">
        <v>1</v>
      </c>
      <c r="H116" s="9">
        <v>1</v>
      </c>
      <c r="I116" s="9">
        <f t="shared" si="6"/>
        <v>5</v>
      </c>
      <c r="J116" s="22"/>
      <c r="K116" s="22"/>
      <c r="L116" s="22"/>
      <c r="M116" s="22"/>
      <c r="N116" s="22"/>
    </row>
    <row r="117" spans="1:14">
      <c r="A117" s="10">
        <f t="shared" si="5"/>
        <v>115</v>
      </c>
      <c r="B117" s="3" t="s">
        <v>101</v>
      </c>
      <c r="C117" s="9" t="s">
        <v>27</v>
      </c>
      <c r="D117" s="9">
        <v>2</v>
      </c>
      <c r="E117" s="9">
        <v>2</v>
      </c>
      <c r="F117" s="9">
        <v>2</v>
      </c>
      <c r="G117" s="9">
        <v>2</v>
      </c>
      <c r="H117" s="9">
        <v>2</v>
      </c>
      <c r="I117" s="9">
        <f t="shared" si="6"/>
        <v>10</v>
      </c>
      <c r="J117" s="22"/>
      <c r="K117" s="22"/>
      <c r="L117" s="22"/>
      <c r="M117" s="22"/>
      <c r="N117" s="22"/>
    </row>
    <row r="118" spans="1:14">
      <c r="A118" s="10">
        <f t="shared" si="5"/>
        <v>116</v>
      </c>
      <c r="B118" s="3" t="s">
        <v>100</v>
      </c>
      <c r="C118" s="9" t="s">
        <v>27</v>
      </c>
      <c r="D118" s="9">
        <v>2</v>
      </c>
      <c r="E118" s="9">
        <v>2</v>
      </c>
      <c r="F118" s="9">
        <v>2</v>
      </c>
      <c r="G118" s="9">
        <v>2</v>
      </c>
      <c r="H118" s="9">
        <v>2</v>
      </c>
      <c r="I118" s="9">
        <f t="shared" si="6"/>
        <v>10</v>
      </c>
      <c r="J118" s="22"/>
      <c r="K118" s="22"/>
      <c r="L118" s="22"/>
      <c r="M118" s="22"/>
      <c r="N118" s="22"/>
    </row>
    <row r="119" spans="1:14">
      <c r="A119" s="10">
        <f t="shared" si="5"/>
        <v>117</v>
      </c>
      <c r="B119" s="3" t="s">
        <v>99</v>
      </c>
      <c r="C119" s="9" t="s">
        <v>27</v>
      </c>
      <c r="D119" s="9">
        <v>2</v>
      </c>
      <c r="E119" s="9">
        <v>2</v>
      </c>
      <c r="F119" s="9">
        <v>2</v>
      </c>
      <c r="G119" s="9">
        <v>2</v>
      </c>
      <c r="H119" s="9">
        <v>2</v>
      </c>
      <c r="I119" s="9">
        <f t="shared" si="6"/>
        <v>10</v>
      </c>
      <c r="J119" s="22"/>
      <c r="K119" s="22"/>
      <c r="L119" s="22"/>
      <c r="M119" s="22"/>
      <c r="N119" s="22"/>
    </row>
    <row r="120" spans="1:14">
      <c r="A120" s="10">
        <f t="shared" si="5"/>
        <v>118</v>
      </c>
      <c r="B120" s="12" t="s">
        <v>98</v>
      </c>
      <c r="C120" s="9" t="s">
        <v>27</v>
      </c>
      <c r="D120" s="9">
        <v>3</v>
      </c>
      <c r="E120" s="9">
        <v>3</v>
      </c>
      <c r="F120" s="9">
        <v>3</v>
      </c>
      <c r="G120" s="9">
        <v>3</v>
      </c>
      <c r="H120" s="9">
        <v>3</v>
      </c>
      <c r="I120" s="9">
        <f t="shared" si="6"/>
        <v>15</v>
      </c>
      <c r="J120" s="22"/>
      <c r="K120" s="22"/>
      <c r="L120" s="22"/>
      <c r="M120" s="22"/>
      <c r="N120" s="22"/>
    </row>
    <row r="121" spans="1:14" ht="17.25" customHeight="1">
      <c r="A121" s="10">
        <f t="shared" si="5"/>
        <v>119</v>
      </c>
      <c r="B121" s="12" t="s">
        <v>97</v>
      </c>
      <c r="C121" s="9" t="s">
        <v>27</v>
      </c>
      <c r="D121" s="9">
        <v>2</v>
      </c>
      <c r="E121" s="9">
        <v>2</v>
      </c>
      <c r="F121" s="9">
        <v>2</v>
      </c>
      <c r="G121" s="9">
        <v>2</v>
      </c>
      <c r="H121" s="9">
        <v>2</v>
      </c>
      <c r="I121" s="9">
        <f t="shared" si="6"/>
        <v>10</v>
      </c>
      <c r="J121" s="22"/>
      <c r="K121" s="22"/>
      <c r="L121" s="22"/>
      <c r="M121" s="22"/>
      <c r="N121" s="22"/>
    </row>
    <row r="122" spans="1:14">
      <c r="A122" s="10">
        <f t="shared" si="5"/>
        <v>120</v>
      </c>
      <c r="B122" s="12" t="s">
        <v>96</v>
      </c>
      <c r="C122" s="9" t="s">
        <v>27</v>
      </c>
      <c r="D122" s="9">
        <v>3</v>
      </c>
      <c r="E122" s="9">
        <v>3</v>
      </c>
      <c r="F122" s="9">
        <v>3</v>
      </c>
      <c r="G122" s="9">
        <v>3</v>
      </c>
      <c r="H122" s="9">
        <v>3</v>
      </c>
      <c r="I122" s="9">
        <f t="shared" si="6"/>
        <v>15</v>
      </c>
      <c r="J122" s="22"/>
      <c r="K122" s="22"/>
      <c r="L122" s="22"/>
      <c r="M122" s="22"/>
      <c r="N122" s="22"/>
    </row>
    <row r="123" spans="1:14">
      <c r="A123" s="10">
        <f t="shared" si="5"/>
        <v>121</v>
      </c>
      <c r="B123" s="12" t="s">
        <v>94</v>
      </c>
      <c r="C123" s="9" t="s">
        <v>27</v>
      </c>
      <c r="D123" s="9">
        <v>3</v>
      </c>
      <c r="E123" s="9">
        <v>3</v>
      </c>
      <c r="F123" s="9">
        <v>3</v>
      </c>
      <c r="G123" s="9">
        <v>3</v>
      </c>
      <c r="H123" s="9">
        <v>3</v>
      </c>
      <c r="I123" s="9">
        <f t="shared" si="6"/>
        <v>15</v>
      </c>
      <c r="J123" s="22"/>
      <c r="K123" s="22"/>
      <c r="L123" s="22"/>
      <c r="M123" s="22"/>
      <c r="N123" s="22"/>
    </row>
    <row r="124" spans="1:14">
      <c r="A124" s="10">
        <f t="shared" si="5"/>
        <v>122</v>
      </c>
      <c r="B124" s="38" t="s">
        <v>95</v>
      </c>
      <c r="C124" s="9" t="s">
        <v>27</v>
      </c>
      <c r="D124" s="9">
        <v>3</v>
      </c>
      <c r="E124" s="9">
        <v>3</v>
      </c>
      <c r="F124" s="9">
        <v>3</v>
      </c>
      <c r="G124" s="9">
        <v>3</v>
      </c>
      <c r="H124" s="9">
        <v>3</v>
      </c>
      <c r="I124" s="9">
        <f t="shared" si="6"/>
        <v>15</v>
      </c>
      <c r="J124" s="22"/>
      <c r="K124" s="22"/>
      <c r="L124" s="22"/>
      <c r="M124" s="22"/>
      <c r="N124" s="22"/>
    </row>
    <row r="125" spans="1:14">
      <c r="A125" s="10">
        <f t="shared" si="5"/>
        <v>123</v>
      </c>
      <c r="B125" s="12" t="s">
        <v>93</v>
      </c>
      <c r="C125" s="9" t="s">
        <v>27</v>
      </c>
      <c r="D125" s="9">
        <v>2</v>
      </c>
      <c r="E125" s="9">
        <v>2</v>
      </c>
      <c r="F125" s="9">
        <v>2</v>
      </c>
      <c r="G125" s="9">
        <v>2</v>
      </c>
      <c r="H125" s="9">
        <v>2</v>
      </c>
      <c r="I125" s="9">
        <f t="shared" si="6"/>
        <v>10</v>
      </c>
      <c r="J125" s="22"/>
      <c r="K125" s="22"/>
      <c r="L125" s="22"/>
      <c r="M125" s="22"/>
      <c r="N125" s="22"/>
    </row>
    <row r="126" spans="1:14">
      <c r="A126" s="10">
        <f t="shared" si="5"/>
        <v>124</v>
      </c>
      <c r="B126" s="12" t="s">
        <v>92</v>
      </c>
      <c r="C126" s="9" t="s">
        <v>27</v>
      </c>
      <c r="D126" s="9">
        <v>1</v>
      </c>
      <c r="E126" s="9">
        <v>1</v>
      </c>
      <c r="F126" s="9">
        <v>1</v>
      </c>
      <c r="G126" s="9">
        <v>1</v>
      </c>
      <c r="H126" s="9">
        <v>1</v>
      </c>
      <c r="I126" s="9">
        <f t="shared" si="6"/>
        <v>5</v>
      </c>
      <c r="J126" s="22"/>
      <c r="K126" s="22"/>
      <c r="L126" s="22"/>
      <c r="M126" s="22"/>
      <c r="N126" s="22"/>
    </row>
    <row r="127" spans="1:14">
      <c r="A127" s="10">
        <f t="shared" si="5"/>
        <v>125</v>
      </c>
      <c r="B127" s="12" t="s">
        <v>91</v>
      </c>
      <c r="C127" s="9" t="s">
        <v>27</v>
      </c>
      <c r="D127" s="9">
        <v>3</v>
      </c>
      <c r="E127" s="9">
        <v>3</v>
      </c>
      <c r="F127" s="9">
        <v>3</v>
      </c>
      <c r="G127" s="9">
        <v>3</v>
      </c>
      <c r="H127" s="9">
        <v>3</v>
      </c>
      <c r="I127" s="9">
        <f t="shared" si="6"/>
        <v>15</v>
      </c>
      <c r="J127" s="22"/>
      <c r="K127" s="22"/>
      <c r="L127" s="22"/>
      <c r="M127" s="22"/>
      <c r="N127" s="22"/>
    </row>
    <row r="128" spans="1:14">
      <c r="A128" s="10">
        <f t="shared" si="5"/>
        <v>126</v>
      </c>
      <c r="B128" s="8" t="s">
        <v>90</v>
      </c>
      <c r="C128" s="9" t="s">
        <v>27</v>
      </c>
      <c r="D128" s="9">
        <v>2</v>
      </c>
      <c r="E128" s="9">
        <v>2</v>
      </c>
      <c r="F128" s="9">
        <v>2</v>
      </c>
      <c r="G128" s="9">
        <v>2</v>
      </c>
      <c r="H128" s="9">
        <v>2</v>
      </c>
      <c r="I128" s="9">
        <f t="shared" si="6"/>
        <v>10</v>
      </c>
      <c r="J128" s="22"/>
      <c r="K128" s="22"/>
      <c r="L128" s="22"/>
      <c r="M128" s="22"/>
      <c r="N128" s="22"/>
    </row>
    <row r="129" spans="1:14" ht="33" customHeight="1">
      <c r="A129" s="10">
        <f t="shared" si="5"/>
        <v>127</v>
      </c>
      <c r="B129" s="54" t="s">
        <v>89</v>
      </c>
      <c r="C129" s="17" t="s">
        <v>27</v>
      </c>
      <c r="D129" s="17">
        <v>3</v>
      </c>
      <c r="E129" s="17">
        <v>3</v>
      </c>
      <c r="F129" s="17">
        <v>3</v>
      </c>
      <c r="G129" s="17">
        <v>3</v>
      </c>
      <c r="H129" s="17">
        <v>3</v>
      </c>
      <c r="I129" s="9">
        <f t="shared" si="6"/>
        <v>15</v>
      </c>
      <c r="J129" s="22"/>
      <c r="K129" s="23"/>
      <c r="L129" s="24"/>
      <c r="M129" s="22"/>
      <c r="N129" s="22"/>
    </row>
    <row r="130" spans="1:14">
      <c r="A130" s="10">
        <f t="shared" si="5"/>
        <v>128</v>
      </c>
      <c r="B130" s="3" t="s">
        <v>88</v>
      </c>
      <c r="C130" s="17" t="s">
        <v>27</v>
      </c>
      <c r="D130" s="17">
        <v>1</v>
      </c>
      <c r="E130" s="17">
        <v>1</v>
      </c>
      <c r="F130" s="17">
        <v>1</v>
      </c>
      <c r="G130" s="17">
        <v>1</v>
      </c>
      <c r="H130" s="17">
        <v>1</v>
      </c>
      <c r="I130" s="9">
        <f t="shared" si="6"/>
        <v>5</v>
      </c>
      <c r="J130" s="22"/>
      <c r="K130" s="23"/>
      <c r="L130" s="24"/>
      <c r="M130" s="22"/>
      <c r="N130" s="22"/>
    </row>
    <row r="131" spans="1:14">
      <c r="A131" s="10">
        <f t="shared" si="5"/>
        <v>129</v>
      </c>
      <c r="B131" s="3" t="s">
        <v>87</v>
      </c>
      <c r="C131" s="17">
        <v>5</v>
      </c>
      <c r="D131" s="17">
        <v>5</v>
      </c>
      <c r="E131" s="17">
        <v>5</v>
      </c>
      <c r="F131" s="17">
        <v>5</v>
      </c>
      <c r="G131" s="17">
        <v>5</v>
      </c>
      <c r="H131" s="17">
        <v>5</v>
      </c>
      <c r="I131" s="9">
        <f t="shared" ref="I131:I144" si="7">SUM(D131:H131)</f>
        <v>25</v>
      </c>
      <c r="J131" s="22"/>
      <c r="K131" s="23"/>
      <c r="L131" s="24"/>
      <c r="M131" s="22"/>
      <c r="N131" s="22"/>
    </row>
    <row r="132" spans="1:14">
      <c r="A132" s="10">
        <f t="shared" si="5"/>
        <v>130</v>
      </c>
      <c r="B132" s="3" t="s">
        <v>32</v>
      </c>
      <c r="C132" s="17" t="s">
        <v>28</v>
      </c>
      <c r="D132" s="17">
        <v>5</v>
      </c>
      <c r="E132" s="17">
        <v>5</v>
      </c>
      <c r="F132" s="17">
        <v>5</v>
      </c>
      <c r="G132" s="17">
        <v>5</v>
      </c>
      <c r="H132" s="17">
        <v>5</v>
      </c>
      <c r="I132" s="9">
        <f t="shared" si="7"/>
        <v>25</v>
      </c>
      <c r="J132" s="22"/>
      <c r="K132" s="23"/>
      <c r="L132" s="24"/>
      <c r="M132" s="22"/>
      <c r="N132" s="22"/>
    </row>
    <row r="133" spans="1:14">
      <c r="A133" s="10">
        <f t="shared" ref="A133:A144" si="8">A132+1</f>
        <v>131</v>
      </c>
      <c r="B133" s="3" t="s">
        <v>86</v>
      </c>
      <c r="C133" s="17" t="s">
        <v>27</v>
      </c>
      <c r="D133" s="17">
        <v>1</v>
      </c>
      <c r="E133" s="17">
        <v>1</v>
      </c>
      <c r="F133" s="17">
        <v>1</v>
      </c>
      <c r="G133" s="17">
        <v>1</v>
      </c>
      <c r="H133" s="17">
        <v>1</v>
      </c>
      <c r="I133" s="9">
        <f t="shared" si="7"/>
        <v>5</v>
      </c>
      <c r="J133" s="22"/>
      <c r="K133" s="23"/>
      <c r="L133" s="24"/>
      <c r="M133" s="22"/>
      <c r="N133" s="22"/>
    </row>
    <row r="134" spans="1:14">
      <c r="A134" s="10">
        <f t="shared" si="8"/>
        <v>132</v>
      </c>
      <c r="B134" s="3" t="s">
        <v>85</v>
      </c>
      <c r="C134" s="17" t="s">
        <v>27</v>
      </c>
      <c r="D134" s="17">
        <v>2</v>
      </c>
      <c r="E134" s="17">
        <v>2</v>
      </c>
      <c r="F134" s="17">
        <v>2</v>
      </c>
      <c r="G134" s="17">
        <v>2</v>
      </c>
      <c r="H134" s="17">
        <v>2</v>
      </c>
      <c r="I134" s="9">
        <f t="shared" si="7"/>
        <v>10</v>
      </c>
      <c r="J134" s="22"/>
      <c r="K134" s="23"/>
      <c r="L134" s="24"/>
      <c r="M134" s="22"/>
      <c r="N134" s="22"/>
    </row>
    <row r="135" spans="1:14">
      <c r="A135" s="10">
        <f t="shared" si="8"/>
        <v>133</v>
      </c>
      <c r="B135" s="3" t="s">
        <v>84</v>
      </c>
      <c r="C135" s="17" t="s">
        <v>28</v>
      </c>
      <c r="D135" s="17">
        <v>2</v>
      </c>
      <c r="E135" s="17">
        <v>2</v>
      </c>
      <c r="F135" s="17">
        <v>2</v>
      </c>
      <c r="G135" s="17">
        <v>2</v>
      </c>
      <c r="H135" s="17">
        <v>2</v>
      </c>
      <c r="I135" s="9">
        <f t="shared" si="7"/>
        <v>10</v>
      </c>
      <c r="J135" s="22"/>
      <c r="K135" s="23"/>
      <c r="L135" s="24"/>
      <c r="M135" s="22"/>
      <c r="N135" s="22"/>
    </row>
    <row r="136" spans="1:14">
      <c r="A136" s="10">
        <f t="shared" si="8"/>
        <v>134</v>
      </c>
      <c r="B136" s="3" t="s">
        <v>83</v>
      </c>
      <c r="C136" s="17" t="s">
        <v>27</v>
      </c>
      <c r="D136" s="17">
        <v>1</v>
      </c>
      <c r="E136" s="17">
        <v>1</v>
      </c>
      <c r="F136" s="17">
        <v>1</v>
      </c>
      <c r="G136" s="17">
        <v>1</v>
      </c>
      <c r="H136" s="17">
        <v>1</v>
      </c>
      <c r="I136" s="9">
        <f t="shared" si="7"/>
        <v>5</v>
      </c>
      <c r="J136" s="22"/>
      <c r="K136" s="23"/>
      <c r="L136" s="24"/>
      <c r="M136" s="22"/>
      <c r="N136" s="22"/>
    </row>
    <row r="137" spans="1:14">
      <c r="A137" s="10">
        <f t="shared" si="8"/>
        <v>135</v>
      </c>
      <c r="B137" s="12" t="s">
        <v>74</v>
      </c>
      <c r="C137" s="17" t="s">
        <v>27</v>
      </c>
      <c r="D137" s="18">
        <v>1</v>
      </c>
      <c r="E137" s="18">
        <v>1</v>
      </c>
      <c r="F137" s="19">
        <v>1</v>
      </c>
      <c r="G137" s="19">
        <v>1</v>
      </c>
      <c r="H137" s="19">
        <v>1</v>
      </c>
      <c r="I137" s="9">
        <f t="shared" si="7"/>
        <v>5</v>
      </c>
      <c r="J137" s="22"/>
      <c r="K137" s="23"/>
      <c r="L137" s="24"/>
      <c r="M137" s="22"/>
      <c r="N137" s="22"/>
    </row>
    <row r="138" spans="1:14">
      <c r="A138" s="10">
        <f t="shared" si="8"/>
        <v>136</v>
      </c>
      <c r="B138" s="3" t="s">
        <v>82</v>
      </c>
      <c r="C138" s="17" t="s">
        <v>28</v>
      </c>
      <c r="D138" s="17">
        <v>2</v>
      </c>
      <c r="E138" s="17">
        <v>2</v>
      </c>
      <c r="F138" s="17">
        <v>2</v>
      </c>
      <c r="G138" s="17">
        <v>2</v>
      </c>
      <c r="H138" s="17">
        <v>2</v>
      </c>
      <c r="I138" s="9">
        <f t="shared" si="7"/>
        <v>10</v>
      </c>
      <c r="J138" s="22"/>
      <c r="K138" s="23"/>
      <c r="L138" s="24"/>
      <c r="M138" s="22"/>
      <c r="N138" s="22"/>
    </row>
    <row r="139" spans="1:14">
      <c r="A139" s="10">
        <f t="shared" si="8"/>
        <v>137</v>
      </c>
      <c r="B139" s="3" t="s">
        <v>81</v>
      </c>
      <c r="C139" s="17" t="s">
        <v>30</v>
      </c>
      <c r="D139" s="17">
        <v>2</v>
      </c>
      <c r="E139" s="17">
        <v>2</v>
      </c>
      <c r="F139" s="17">
        <v>2</v>
      </c>
      <c r="G139" s="17">
        <v>2</v>
      </c>
      <c r="H139" s="17">
        <v>2</v>
      </c>
      <c r="I139" s="9">
        <f t="shared" si="7"/>
        <v>10</v>
      </c>
      <c r="J139" s="22"/>
      <c r="K139" s="23"/>
      <c r="L139" s="24"/>
      <c r="M139" s="22"/>
      <c r="N139" s="22"/>
    </row>
    <row r="140" spans="1:14">
      <c r="A140" s="10">
        <f t="shared" si="8"/>
        <v>138</v>
      </c>
      <c r="B140" s="3" t="s">
        <v>80</v>
      </c>
      <c r="C140" s="17" t="s">
        <v>34</v>
      </c>
      <c r="D140" s="17">
        <v>3</v>
      </c>
      <c r="E140" s="17">
        <v>3</v>
      </c>
      <c r="F140" s="17">
        <v>3</v>
      </c>
      <c r="G140" s="17">
        <v>3</v>
      </c>
      <c r="H140" s="17">
        <v>3</v>
      </c>
      <c r="I140" s="9">
        <f t="shared" si="7"/>
        <v>15</v>
      </c>
      <c r="J140" s="22"/>
      <c r="K140" s="23"/>
      <c r="L140" s="24"/>
      <c r="M140" s="22"/>
      <c r="N140" s="22"/>
    </row>
    <row r="141" spans="1:14">
      <c r="A141" s="10">
        <f t="shared" si="8"/>
        <v>139</v>
      </c>
      <c r="B141" s="3" t="s">
        <v>79</v>
      </c>
      <c r="C141" s="17" t="s">
        <v>28</v>
      </c>
      <c r="D141" s="17">
        <v>2</v>
      </c>
      <c r="E141" s="17">
        <v>2</v>
      </c>
      <c r="F141" s="17">
        <v>2</v>
      </c>
      <c r="G141" s="17">
        <v>2</v>
      </c>
      <c r="H141" s="17">
        <v>2</v>
      </c>
      <c r="I141" s="9">
        <f t="shared" si="7"/>
        <v>10</v>
      </c>
      <c r="J141" s="22"/>
      <c r="K141" s="23"/>
      <c r="L141" s="24"/>
      <c r="M141" s="22"/>
      <c r="N141" s="22"/>
    </row>
    <row r="142" spans="1:14">
      <c r="A142" s="10">
        <f t="shared" si="8"/>
        <v>140</v>
      </c>
      <c r="B142" s="3" t="s">
        <v>78</v>
      </c>
      <c r="C142" s="17" t="s">
        <v>28</v>
      </c>
      <c r="D142" s="17">
        <v>5</v>
      </c>
      <c r="E142" s="17">
        <v>5</v>
      </c>
      <c r="F142" s="17">
        <v>5</v>
      </c>
      <c r="G142" s="17">
        <v>5</v>
      </c>
      <c r="H142" s="17">
        <v>5</v>
      </c>
      <c r="I142" s="9">
        <f t="shared" si="7"/>
        <v>25</v>
      </c>
      <c r="J142" s="22"/>
      <c r="K142" s="23"/>
      <c r="L142" s="24"/>
      <c r="M142" s="22"/>
      <c r="N142" s="22"/>
    </row>
    <row r="143" spans="1:14">
      <c r="A143" s="10">
        <f t="shared" si="8"/>
        <v>141</v>
      </c>
      <c r="B143" s="3" t="s">
        <v>77</v>
      </c>
      <c r="C143" s="17" t="s">
        <v>27</v>
      </c>
      <c r="D143" s="17">
        <v>5</v>
      </c>
      <c r="E143" s="17">
        <v>5</v>
      </c>
      <c r="F143" s="17">
        <v>5</v>
      </c>
      <c r="G143" s="17">
        <v>5</v>
      </c>
      <c r="H143" s="17">
        <v>5</v>
      </c>
      <c r="I143" s="9">
        <f t="shared" si="7"/>
        <v>25</v>
      </c>
      <c r="J143" s="22"/>
      <c r="K143" s="23"/>
      <c r="L143" s="24"/>
      <c r="M143" s="22"/>
      <c r="N143" s="22"/>
    </row>
    <row r="144" spans="1:14">
      <c r="A144" s="10">
        <f t="shared" si="8"/>
        <v>142</v>
      </c>
      <c r="B144" s="12" t="s">
        <v>76</v>
      </c>
      <c r="C144" s="17" t="s">
        <v>27</v>
      </c>
      <c r="D144" s="18">
        <v>1</v>
      </c>
      <c r="E144" s="18">
        <v>1</v>
      </c>
      <c r="F144" s="18">
        <v>1</v>
      </c>
      <c r="G144" s="18">
        <v>1</v>
      </c>
      <c r="H144" s="18">
        <v>1</v>
      </c>
      <c r="I144" s="9">
        <f t="shared" si="7"/>
        <v>5</v>
      </c>
      <c r="J144" s="22"/>
      <c r="K144" s="22"/>
      <c r="L144" s="22"/>
      <c r="M144" s="22"/>
      <c r="N144" s="22"/>
    </row>
    <row r="145" spans="1:14">
      <c r="A145" s="10"/>
      <c r="J145" s="22"/>
      <c r="K145" s="22"/>
      <c r="L145" s="22"/>
      <c r="M145" s="22"/>
      <c r="N145" s="22"/>
    </row>
    <row r="146" spans="1:14">
      <c r="A146" s="53"/>
      <c r="J146" s="22"/>
      <c r="K146" s="22"/>
      <c r="L146" s="22"/>
      <c r="M146" s="22"/>
      <c r="N146" s="22"/>
    </row>
    <row r="147" spans="1:14">
      <c r="A147" s="53"/>
      <c r="J147" s="22"/>
      <c r="K147" s="22"/>
      <c r="L147" s="22"/>
      <c r="M147" s="22"/>
      <c r="N147" s="22"/>
    </row>
    <row r="148" spans="1:14">
      <c r="A148" s="1"/>
      <c r="B148" s="13"/>
      <c r="C148" s="40"/>
      <c r="D148" s="5"/>
      <c r="E148" s="6"/>
    </row>
    <row r="149" spans="1:14">
      <c r="A149" s="1"/>
      <c r="B149" s="13"/>
      <c r="C149" s="40"/>
      <c r="D149" s="5"/>
      <c r="E149" s="6"/>
    </row>
    <row r="150" spans="1:14">
      <c r="A150" s="1"/>
      <c r="B150" s="13"/>
      <c r="C150" s="40"/>
      <c r="D150" s="5"/>
      <c r="E150" s="6"/>
    </row>
    <row r="151" spans="1:14">
      <c r="A151" s="1"/>
      <c r="B151" s="13"/>
      <c r="C151" s="40"/>
      <c r="D151" s="5"/>
      <c r="E151" s="6"/>
    </row>
    <row r="152" spans="1:14">
      <c r="A152" s="1"/>
      <c r="B152" s="13"/>
      <c r="C152" s="40"/>
      <c r="D152" s="5"/>
      <c r="E152" s="6"/>
    </row>
    <row r="153" spans="1:14">
      <c r="A153" s="1"/>
      <c r="B153" s="13"/>
      <c r="C153" s="40"/>
      <c r="D153" s="5"/>
      <c r="E153" s="6"/>
    </row>
    <row r="154" spans="1:14">
      <c r="A154" s="27"/>
      <c r="B154" s="28"/>
      <c r="C154" s="24"/>
      <c r="D154" s="30"/>
      <c r="E154" s="30"/>
    </row>
    <row r="155" spans="1:14">
      <c r="A155" s="31"/>
      <c r="B155" s="32"/>
      <c r="C155" s="41"/>
      <c r="D155" s="31"/>
      <c r="E155" s="31"/>
    </row>
    <row r="156" spans="1:14">
      <c r="A156" s="33"/>
      <c r="B156" s="34"/>
      <c r="C156" s="42"/>
      <c r="D156" s="33"/>
      <c r="E156" s="33"/>
    </row>
    <row r="157" spans="1:14">
      <c r="A157" s="33"/>
      <c r="B157" s="34"/>
      <c r="C157" s="42"/>
      <c r="D157" s="33"/>
      <c r="E157" s="33"/>
    </row>
    <row r="158" spans="1:14">
      <c r="A158" s="33"/>
      <c r="B158" s="34"/>
      <c r="C158" s="42"/>
      <c r="D158" s="33"/>
      <c r="E158" s="33"/>
    </row>
    <row r="159" spans="1:14">
      <c r="A159" s="33"/>
      <c r="B159" s="34"/>
      <c r="C159" s="42"/>
      <c r="D159" s="33"/>
      <c r="E159" s="33"/>
    </row>
    <row r="160" spans="1:14">
      <c r="A160" s="33"/>
      <c r="B160" s="34"/>
      <c r="C160" s="42"/>
      <c r="D160" s="33"/>
      <c r="E160" s="33"/>
    </row>
    <row r="161" spans="1:5">
      <c r="A161" s="33"/>
      <c r="B161" s="34"/>
      <c r="C161" s="42"/>
      <c r="D161" s="33"/>
      <c r="E161" s="33"/>
    </row>
    <row r="162" spans="1:5">
      <c r="A162" s="33"/>
      <c r="B162" s="34"/>
      <c r="C162" s="42"/>
      <c r="D162" s="33"/>
      <c r="E162" s="33"/>
    </row>
    <row r="163" spans="1:5">
      <c r="A163" s="33"/>
      <c r="B163" s="34"/>
      <c r="C163" s="42"/>
      <c r="D163" s="33"/>
      <c r="E163" s="33"/>
    </row>
    <row r="164" spans="1:5">
      <c r="A164" s="33"/>
      <c r="B164" s="34"/>
      <c r="C164" s="42"/>
      <c r="D164" s="33"/>
      <c r="E164" s="33"/>
    </row>
    <row r="165" spans="1:5">
      <c r="A165" s="33"/>
      <c r="B165" s="34"/>
      <c r="C165" s="42"/>
      <c r="D165" s="33"/>
      <c r="E165" s="33"/>
    </row>
    <row r="166" spans="1:5">
      <c r="A166" s="33"/>
      <c r="B166" s="34"/>
      <c r="C166" s="42"/>
      <c r="D166" s="33"/>
      <c r="E166" s="33"/>
    </row>
    <row r="167" spans="1:5">
      <c r="A167" s="33"/>
      <c r="B167" s="34"/>
      <c r="C167" s="42"/>
      <c r="D167" s="33"/>
      <c r="E167" s="33"/>
    </row>
    <row r="168" spans="1:5">
      <c r="A168" s="33"/>
      <c r="B168" s="35"/>
      <c r="C168" s="43"/>
      <c r="D168" s="36"/>
      <c r="E168" s="36"/>
    </row>
    <row r="169" spans="1:5">
      <c r="A169" s="33"/>
      <c r="B169" s="35"/>
      <c r="C169" s="44"/>
      <c r="D169" s="36"/>
      <c r="E169" s="36"/>
    </row>
    <row r="170" spans="1:5">
      <c r="A170" s="33"/>
      <c r="B170" s="35"/>
      <c r="C170" s="45"/>
      <c r="D170" s="36"/>
      <c r="E170" s="36"/>
    </row>
    <row r="171" spans="1:5">
      <c r="A171" s="33"/>
      <c r="B171" s="35"/>
      <c r="C171" s="45"/>
      <c r="D171" s="36"/>
      <c r="E171" s="36"/>
    </row>
    <row r="172" spans="1:5">
      <c r="A172" s="33"/>
      <c r="B172" s="35"/>
      <c r="C172" s="45"/>
      <c r="D172" s="36"/>
      <c r="E172" s="36"/>
    </row>
    <row r="173" spans="1:5">
      <c r="A173" s="33"/>
      <c r="B173" s="35"/>
      <c r="C173" s="45"/>
      <c r="D173" s="36"/>
      <c r="E173" s="36"/>
    </row>
    <row r="174" spans="1:5">
      <c r="A174" s="33"/>
      <c r="B174" s="35"/>
      <c r="C174" s="45"/>
      <c r="D174" s="36"/>
      <c r="E174" s="36"/>
    </row>
    <row r="175" spans="1:5">
      <c r="A175" s="33"/>
      <c r="B175" s="35"/>
      <c r="C175" s="45"/>
      <c r="D175" s="36"/>
      <c r="E175" s="36"/>
    </row>
    <row r="176" spans="1:5">
      <c r="A176" s="33"/>
      <c r="B176" s="35"/>
      <c r="C176" s="45"/>
      <c r="D176" s="36"/>
      <c r="E176" s="36"/>
    </row>
    <row r="177" spans="1:5">
      <c r="A177" s="33"/>
      <c r="B177" s="35"/>
      <c r="C177" s="45"/>
      <c r="D177" s="36"/>
      <c r="E177" s="36"/>
    </row>
    <row r="178" spans="1:5">
      <c r="A178" s="29"/>
      <c r="B178" s="37"/>
      <c r="C178" s="24"/>
      <c r="D178" s="30"/>
      <c r="E178" s="36"/>
    </row>
  </sheetData>
  <mergeCells count="1">
    <mergeCell ref="A1:I1"/>
  </mergeCells>
  <conditionalFormatting sqref="B148:B1048576 B1:B17 B19:B57 B138:B143 B59:B136">
    <cfRule type="duplicateValues" dxfId="29" priority="2"/>
  </conditionalFormatting>
  <conditionalFormatting sqref="B144 B58 B137 B18">
    <cfRule type="duplicateValues" dxfId="28" priority="32"/>
  </conditionalFormatting>
  <pageMargins left="0.43307086614173229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6"/>
  <sheetViews>
    <sheetView topLeftCell="A7" workbookViewId="0">
      <selection activeCell="A36" sqref="A36"/>
    </sheetView>
  </sheetViews>
  <sheetFormatPr defaultRowHeight="14.25"/>
  <cols>
    <col min="1" max="1" width="6.875" customWidth="1"/>
    <col min="2" max="2" width="30.5" customWidth="1"/>
    <col min="4" max="4" width="13.25" customWidth="1"/>
    <col min="5" max="5" width="10.875" customWidth="1"/>
    <col min="6" max="6" width="12.125" customWidth="1"/>
    <col min="7" max="7" width="12.5" customWidth="1"/>
    <col min="8" max="8" width="11.125" customWidth="1"/>
  </cols>
  <sheetData>
    <row r="2" spans="1:14" ht="15">
      <c r="A2" s="46"/>
      <c r="B2" s="46"/>
      <c r="C2" s="46"/>
      <c r="D2" s="46"/>
      <c r="E2" s="47"/>
      <c r="F2" s="47" t="s">
        <v>42</v>
      </c>
      <c r="G2" s="47"/>
      <c r="H2" s="46"/>
      <c r="I2" s="46"/>
    </row>
    <row r="3" spans="1:14" ht="36" customHeight="1">
      <c r="A3" s="48" t="s">
        <v>0</v>
      </c>
      <c r="B3" s="50" t="s">
        <v>1</v>
      </c>
      <c r="C3" s="48" t="s">
        <v>37</v>
      </c>
      <c r="D3" s="51" t="s">
        <v>54</v>
      </c>
      <c r="E3" s="51" t="s">
        <v>55</v>
      </c>
      <c r="F3" s="51" t="s">
        <v>56</v>
      </c>
      <c r="G3" s="51" t="s">
        <v>57</v>
      </c>
      <c r="H3" s="51" t="s">
        <v>58</v>
      </c>
      <c r="I3" s="50" t="s">
        <v>40</v>
      </c>
    </row>
    <row r="4" spans="1:14" s="2" customFormat="1" ht="15">
      <c r="A4" s="10">
        <v>1</v>
      </c>
      <c r="B4" s="25" t="s">
        <v>23</v>
      </c>
      <c r="C4" s="9" t="s">
        <v>29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f t="shared" ref="I4:I34" si="0">SUM(D4:H4)</f>
        <v>50</v>
      </c>
      <c r="J4" s="22"/>
      <c r="K4" s="22"/>
      <c r="L4" s="22"/>
      <c r="M4" s="22"/>
      <c r="N4" s="22"/>
    </row>
    <row r="5" spans="1:14" s="2" customFormat="1" ht="15">
      <c r="A5" s="10">
        <f>1+A4</f>
        <v>2</v>
      </c>
      <c r="B5" s="25" t="s">
        <v>24</v>
      </c>
      <c r="C5" s="9" t="s">
        <v>30</v>
      </c>
      <c r="D5" s="9">
        <v>15</v>
      </c>
      <c r="E5" s="9">
        <v>15</v>
      </c>
      <c r="F5" s="9">
        <v>15</v>
      </c>
      <c r="G5" s="9">
        <v>15</v>
      </c>
      <c r="H5" s="9">
        <v>15</v>
      </c>
      <c r="I5" s="9">
        <f t="shared" si="0"/>
        <v>75</v>
      </c>
      <c r="J5" s="22"/>
      <c r="K5" s="22"/>
      <c r="L5" s="22"/>
      <c r="M5" s="22"/>
      <c r="N5" s="22"/>
    </row>
    <row r="6" spans="1:14" s="2" customFormat="1" ht="15">
      <c r="A6" s="10">
        <f t="shared" ref="A6:A34" si="1">1+A5</f>
        <v>3</v>
      </c>
      <c r="B6" s="25" t="s">
        <v>22</v>
      </c>
      <c r="C6" s="9" t="s">
        <v>29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f t="shared" si="0"/>
        <v>50</v>
      </c>
      <c r="J6" s="22"/>
      <c r="K6" s="22"/>
      <c r="L6" s="22"/>
      <c r="M6" s="22"/>
      <c r="N6" s="22"/>
    </row>
    <row r="7" spans="1:14" s="4" customFormat="1" ht="15">
      <c r="A7" s="10">
        <f t="shared" si="1"/>
        <v>4</v>
      </c>
      <c r="B7" s="25" t="s">
        <v>209</v>
      </c>
      <c r="C7" s="9" t="s">
        <v>27</v>
      </c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f t="shared" si="0"/>
        <v>40</v>
      </c>
      <c r="J7" s="22"/>
      <c r="K7" s="22"/>
      <c r="L7" s="22"/>
      <c r="M7" s="22"/>
      <c r="N7" s="22"/>
    </row>
    <row r="8" spans="1:14" s="2" customFormat="1" ht="15">
      <c r="A8" s="10">
        <f t="shared" si="1"/>
        <v>5</v>
      </c>
      <c r="B8" s="25" t="s">
        <v>6</v>
      </c>
      <c r="C8" s="9" t="s">
        <v>31</v>
      </c>
      <c r="D8" s="9">
        <v>3</v>
      </c>
      <c r="E8" s="9">
        <v>3</v>
      </c>
      <c r="F8" s="9">
        <v>3</v>
      </c>
      <c r="G8" s="9">
        <v>3</v>
      </c>
      <c r="H8" s="9">
        <v>3</v>
      </c>
      <c r="I8" s="9">
        <f t="shared" si="0"/>
        <v>15</v>
      </c>
      <c r="J8" s="22"/>
      <c r="K8" s="22"/>
      <c r="L8" s="22"/>
      <c r="M8" s="22"/>
      <c r="N8" s="22"/>
    </row>
    <row r="9" spans="1:14" s="2" customFormat="1" ht="15">
      <c r="A9" s="10">
        <f t="shared" si="1"/>
        <v>6</v>
      </c>
      <c r="B9" s="25" t="s">
        <v>5</v>
      </c>
      <c r="C9" s="9" t="s">
        <v>31</v>
      </c>
      <c r="D9" s="9">
        <v>3</v>
      </c>
      <c r="E9" s="9">
        <v>3</v>
      </c>
      <c r="F9" s="9">
        <v>3</v>
      </c>
      <c r="G9" s="9">
        <v>3</v>
      </c>
      <c r="H9" s="9">
        <v>3</v>
      </c>
      <c r="I9" s="9">
        <f t="shared" si="0"/>
        <v>15</v>
      </c>
      <c r="J9" s="22"/>
      <c r="K9" s="22"/>
      <c r="L9" s="22"/>
      <c r="M9" s="22"/>
      <c r="N9" s="22"/>
    </row>
    <row r="10" spans="1:14" s="2" customFormat="1" ht="30">
      <c r="A10" s="10">
        <f t="shared" si="1"/>
        <v>7</v>
      </c>
      <c r="B10" s="25" t="s">
        <v>17</v>
      </c>
      <c r="C10" s="9" t="s">
        <v>27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f t="shared" si="0"/>
        <v>10</v>
      </c>
      <c r="J10" s="22"/>
      <c r="K10" s="22"/>
      <c r="L10" s="22"/>
      <c r="M10" s="22"/>
      <c r="N10" s="22"/>
    </row>
    <row r="11" spans="1:14" s="4" customFormat="1" ht="15">
      <c r="A11" s="10">
        <f t="shared" si="1"/>
        <v>8</v>
      </c>
      <c r="B11" s="25" t="s">
        <v>4</v>
      </c>
      <c r="C11" s="9" t="s">
        <v>31</v>
      </c>
      <c r="D11" s="9">
        <v>3</v>
      </c>
      <c r="E11" s="9">
        <v>3</v>
      </c>
      <c r="F11" s="9">
        <v>3</v>
      </c>
      <c r="G11" s="9">
        <v>3</v>
      </c>
      <c r="H11" s="9">
        <v>3</v>
      </c>
      <c r="I11" s="9">
        <f t="shared" si="0"/>
        <v>15</v>
      </c>
      <c r="J11" s="22"/>
      <c r="K11" s="22"/>
      <c r="L11" s="22"/>
      <c r="M11" s="22"/>
      <c r="N11" s="22"/>
    </row>
    <row r="12" spans="1:14" s="4" customFormat="1" ht="15">
      <c r="A12" s="10">
        <f t="shared" si="1"/>
        <v>9</v>
      </c>
      <c r="B12" s="25" t="s">
        <v>16</v>
      </c>
      <c r="C12" s="39" t="s">
        <v>30</v>
      </c>
      <c r="D12" s="9">
        <v>3</v>
      </c>
      <c r="E12" s="9">
        <v>3</v>
      </c>
      <c r="F12" s="9">
        <v>3</v>
      </c>
      <c r="G12" s="9">
        <v>3</v>
      </c>
      <c r="H12" s="9">
        <v>3</v>
      </c>
      <c r="I12" s="9">
        <f t="shared" si="0"/>
        <v>15</v>
      </c>
      <c r="J12" s="22"/>
      <c r="K12" s="22"/>
      <c r="L12" s="22"/>
      <c r="M12" s="22"/>
      <c r="N12" s="22"/>
    </row>
    <row r="13" spans="1:14" s="4" customFormat="1" ht="15">
      <c r="A13" s="10">
        <f t="shared" si="1"/>
        <v>10</v>
      </c>
      <c r="B13" s="25" t="s">
        <v>26</v>
      </c>
      <c r="C13" s="9" t="s">
        <v>30</v>
      </c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26">
        <f t="shared" si="0"/>
        <v>10</v>
      </c>
      <c r="J13" s="22"/>
      <c r="K13" s="22"/>
      <c r="L13" s="22"/>
      <c r="M13" s="22"/>
      <c r="N13" s="22"/>
    </row>
    <row r="14" spans="1:14" s="2" customFormat="1" ht="15">
      <c r="A14" s="10">
        <f t="shared" si="1"/>
        <v>11</v>
      </c>
      <c r="B14" s="25" t="s">
        <v>210</v>
      </c>
      <c r="C14" s="9" t="s">
        <v>27</v>
      </c>
      <c r="D14" s="9">
        <v>2</v>
      </c>
      <c r="E14" s="9">
        <v>2</v>
      </c>
      <c r="F14" s="9">
        <v>2</v>
      </c>
      <c r="G14" s="9">
        <v>2</v>
      </c>
      <c r="H14" s="9">
        <v>2</v>
      </c>
      <c r="I14" s="9">
        <f t="shared" si="0"/>
        <v>10</v>
      </c>
      <c r="J14" s="22"/>
      <c r="K14" s="22"/>
      <c r="L14" s="22"/>
      <c r="M14" s="22"/>
      <c r="N14" s="22"/>
    </row>
    <row r="15" spans="1:14" s="4" customFormat="1" ht="15">
      <c r="A15" s="10">
        <f t="shared" si="1"/>
        <v>12</v>
      </c>
      <c r="B15" s="25" t="s">
        <v>15</v>
      </c>
      <c r="C15" s="9" t="s">
        <v>30</v>
      </c>
      <c r="D15" s="9">
        <v>2</v>
      </c>
      <c r="E15" s="9">
        <v>2</v>
      </c>
      <c r="F15" s="9">
        <v>2</v>
      </c>
      <c r="G15" s="9">
        <v>2</v>
      </c>
      <c r="H15" s="9">
        <v>2</v>
      </c>
      <c r="I15" s="9">
        <f t="shared" si="0"/>
        <v>10</v>
      </c>
      <c r="J15" s="22"/>
      <c r="K15" s="22"/>
      <c r="L15" s="22"/>
      <c r="M15" s="22"/>
      <c r="N15" s="22"/>
    </row>
    <row r="16" spans="1:14" s="2" customFormat="1" ht="15">
      <c r="A16" s="10">
        <f t="shared" si="1"/>
        <v>13</v>
      </c>
      <c r="B16" s="25" t="s">
        <v>9</v>
      </c>
      <c r="C16" s="9" t="s">
        <v>31</v>
      </c>
      <c r="D16" s="9">
        <v>5</v>
      </c>
      <c r="E16" s="9">
        <v>5</v>
      </c>
      <c r="F16" s="9">
        <v>5</v>
      </c>
      <c r="G16" s="9">
        <v>5</v>
      </c>
      <c r="H16" s="9">
        <v>5</v>
      </c>
      <c r="I16" s="9">
        <f t="shared" si="0"/>
        <v>25</v>
      </c>
      <c r="J16" s="22"/>
      <c r="K16" s="22"/>
      <c r="L16" s="22"/>
      <c r="M16" s="22"/>
      <c r="N16" s="22"/>
    </row>
    <row r="17" spans="1:14" s="2" customFormat="1" ht="15">
      <c r="A17" s="10">
        <f t="shared" si="1"/>
        <v>14</v>
      </c>
      <c r="B17" s="25" t="s">
        <v>7</v>
      </c>
      <c r="C17" s="9" t="s">
        <v>31</v>
      </c>
      <c r="D17" s="9">
        <v>3</v>
      </c>
      <c r="E17" s="9">
        <v>3</v>
      </c>
      <c r="F17" s="9">
        <v>3</v>
      </c>
      <c r="G17" s="9">
        <v>3</v>
      </c>
      <c r="H17" s="9">
        <v>3</v>
      </c>
      <c r="I17" s="9">
        <f t="shared" si="0"/>
        <v>15</v>
      </c>
      <c r="J17" s="22"/>
      <c r="K17" s="22"/>
      <c r="L17" s="22"/>
      <c r="M17" s="22"/>
      <c r="N17" s="22"/>
    </row>
    <row r="18" spans="1:14" s="4" customFormat="1" ht="15">
      <c r="A18" s="10">
        <f t="shared" si="1"/>
        <v>15</v>
      </c>
      <c r="B18" s="25" t="s">
        <v>39</v>
      </c>
      <c r="C18" s="9" t="s">
        <v>31</v>
      </c>
      <c r="D18" s="9">
        <v>2</v>
      </c>
      <c r="E18" s="9">
        <v>2</v>
      </c>
      <c r="F18" s="9">
        <v>2</v>
      </c>
      <c r="G18" s="9">
        <v>2</v>
      </c>
      <c r="H18" s="9">
        <v>2</v>
      </c>
      <c r="I18" s="9">
        <f t="shared" si="0"/>
        <v>10</v>
      </c>
      <c r="J18" s="22"/>
      <c r="K18" s="22"/>
      <c r="L18" s="22"/>
      <c r="M18" s="22"/>
      <c r="N18" s="22"/>
    </row>
    <row r="19" spans="1:14" s="2" customFormat="1" ht="15">
      <c r="A19" s="10">
        <f t="shared" si="1"/>
        <v>16</v>
      </c>
      <c r="B19" s="25" t="s">
        <v>2</v>
      </c>
      <c r="C19" s="9" t="s">
        <v>31</v>
      </c>
      <c r="D19" s="9">
        <v>5</v>
      </c>
      <c r="E19" s="9">
        <v>5</v>
      </c>
      <c r="F19" s="9">
        <v>5</v>
      </c>
      <c r="G19" s="9">
        <v>5</v>
      </c>
      <c r="H19" s="9">
        <v>5</v>
      </c>
      <c r="I19" s="9">
        <f t="shared" si="0"/>
        <v>25</v>
      </c>
      <c r="J19" s="22"/>
      <c r="K19" s="22"/>
      <c r="L19" s="22"/>
      <c r="M19" s="22"/>
      <c r="N19" s="22"/>
    </row>
    <row r="20" spans="1:14" s="2" customFormat="1" ht="15">
      <c r="A20" s="10">
        <f t="shared" si="1"/>
        <v>17</v>
      </c>
      <c r="B20" s="25" t="s">
        <v>8</v>
      </c>
      <c r="C20" s="9" t="s">
        <v>30</v>
      </c>
      <c r="D20" s="9">
        <v>3</v>
      </c>
      <c r="E20" s="9">
        <v>3</v>
      </c>
      <c r="F20" s="9">
        <v>3</v>
      </c>
      <c r="G20" s="9">
        <v>3</v>
      </c>
      <c r="H20" s="9">
        <v>3</v>
      </c>
      <c r="I20" s="9">
        <f t="shared" si="0"/>
        <v>15</v>
      </c>
      <c r="J20" s="22"/>
      <c r="K20" s="22"/>
      <c r="L20" s="22"/>
      <c r="M20" s="22"/>
      <c r="N20" s="22"/>
    </row>
    <row r="21" spans="1:14" s="2" customFormat="1" ht="15">
      <c r="A21" s="10">
        <f t="shared" si="1"/>
        <v>18</v>
      </c>
      <c r="B21" s="25" t="s">
        <v>10</v>
      </c>
      <c r="C21" s="9" t="s">
        <v>29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f t="shared" si="0"/>
        <v>5</v>
      </c>
      <c r="J21" s="22"/>
      <c r="K21" s="22"/>
      <c r="L21" s="22"/>
      <c r="M21" s="22"/>
      <c r="N21" s="22"/>
    </row>
    <row r="22" spans="1:14" s="4" customFormat="1" ht="15">
      <c r="A22" s="10">
        <f t="shared" si="1"/>
        <v>19</v>
      </c>
      <c r="B22" s="25" t="s">
        <v>14</v>
      </c>
      <c r="C22" s="9" t="s">
        <v>30</v>
      </c>
      <c r="D22" s="9">
        <v>2</v>
      </c>
      <c r="E22" s="9">
        <v>2</v>
      </c>
      <c r="F22" s="9">
        <v>2</v>
      </c>
      <c r="G22" s="9">
        <v>2</v>
      </c>
      <c r="H22" s="9">
        <v>2</v>
      </c>
      <c r="I22" s="9">
        <f t="shared" si="0"/>
        <v>10</v>
      </c>
      <c r="J22" s="22"/>
      <c r="K22" s="22"/>
      <c r="L22" s="22"/>
      <c r="M22" s="22"/>
      <c r="N22" s="22"/>
    </row>
    <row r="23" spans="1:14" s="4" customFormat="1" ht="30">
      <c r="A23" s="10">
        <f t="shared" si="1"/>
        <v>20</v>
      </c>
      <c r="B23" s="25" t="s">
        <v>208</v>
      </c>
      <c r="C23" s="9" t="s">
        <v>27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f t="shared" si="0"/>
        <v>5</v>
      </c>
      <c r="J23" s="22"/>
      <c r="K23" s="22"/>
      <c r="L23" s="22"/>
      <c r="M23" s="22"/>
      <c r="N23" s="22"/>
    </row>
    <row r="24" spans="1:14" s="2" customFormat="1" ht="15">
      <c r="A24" s="10">
        <f t="shared" si="1"/>
        <v>21</v>
      </c>
      <c r="B24" s="25" t="s">
        <v>11</v>
      </c>
      <c r="C24" s="9" t="s">
        <v>31</v>
      </c>
      <c r="D24" s="9">
        <v>0.5</v>
      </c>
      <c r="E24" s="9">
        <v>0.5</v>
      </c>
      <c r="F24" s="9">
        <v>0.5</v>
      </c>
      <c r="G24" s="9">
        <v>0.5</v>
      </c>
      <c r="H24" s="9">
        <v>0.5</v>
      </c>
      <c r="I24" s="9">
        <f t="shared" si="0"/>
        <v>2.5</v>
      </c>
      <c r="J24" s="22"/>
      <c r="K24" s="22"/>
      <c r="L24" s="22"/>
      <c r="M24" s="22"/>
      <c r="N24" s="22"/>
    </row>
    <row r="25" spans="1:14" s="4" customFormat="1" ht="15">
      <c r="A25" s="10">
        <f t="shared" si="1"/>
        <v>22</v>
      </c>
      <c r="B25" s="25" t="s">
        <v>207</v>
      </c>
      <c r="C25" s="9" t="s">
        <v>27</v>
      </c>
      <c r="D25" s="9">
        <v>2</v>
      </c>
      <c r="E25" s="9">
        <v>2</v>
      </c>
      <c r="F25" s="9">
        <v>2</v>
      </c>
      <c r="G25" s="9">
        <v>2</v>
      </c>
      <c r="H25" s="9">
        <v>2</v>
      </c>
      <c r="I25" s="9">
        <f t="shared" si="0"/>
        <v>10</v>
      </c>
      <c r="J25" s="22"/>
      <c r="K25" s="22"/>
      <c r="L25" s="22"/>
      <c r="M25" s="22"/>
      <c r="N25" s="22"/>
    </row>
    <row r="26" spans="1:14" s="2" customFormat="1" ht="30">
      <c r="A26" s="10">
        <f t="shared" si="1"/>
        <v>23</v>
      </c>
      <c r="B26" s="25" t="s">
        <v>19</v>
      </c>
      <c r="C26" s="9" t="s">
        <v>31</v>
      </c>
      <c r="D26" s="9">
        <v>3</v>
      </c>
      <c r="E26" s="9">
        <v>3</v>
      </c>
      <c r="F26" s="9">
        <v>3</v>
      </c>
      <c r="G26" s="9">
        <v>3</v>
      </c>
      <c r="H26" s="9">
        <v>3</v>
      </c>
      <c r="I26" s="9">
        <f t="shared" si="0"/>
        <v>15</v>
      </c>
      <c r="J26" s="22"/>
      <c r="K26" s="22"/>
      <c r="L26" s="22"/>
      <c r="M26" s="22"/>
      <c r="N26" s="22"/>
    </row>
    <row r="27" spans="1:14" s="2" customFormat="1" ht="15">
      <c r="A27" s="10">
        <f t="shared" si="1"/>
        <v>24</v>
      </c>
      <c r="B27" s="25" t="s">
        <v>12</v>
      </c>
      <c r="C27" s="9" t="s">
        <v>31</v>
      </c>
      <c r="D27" s="9">
        <v>2</v>
      </c>
      <c r="E27" s="9">
        <v>2</v>
      </c>
      <c r="F27" s="9">
        <v>2</v>
      </c>
      <c r="G27" s="9">
        <v>2</v>
      </c>
      <c r="H27" s="9">
        <v>2</v>
      </c>
      <c r="I27" s="9">
        <f t="shared" si="0"/>
        <v>10</v>
      </c>
      <c r="J27" s="22"/>
      <c r="K27" s="22"/>
      <c r="L27" s="22"/>
      <c r="M27" s="22"/>
      <c r="N27" s="22"/>
    </row>
    <row r="28" spans="1:14" s="2" customFormat="1" ht="15">
      <c r="A28" s="10">
        <f t="shared" si="1"/>
        <v>25</v>
      </c>
      <c r="B28" s="25" t="s">
        <v>206</v>
      </c>
      <c r="C28" s="9" t="s">
        <v>27</v>
      </c>
      <c r="D28" s="9">
        <v>2</v>
      </c>
      <c r="E28" s="9">
        <v>2</v>
      </c>
      <c r="F28" s="9">
        <v>2</v>
      </c>
      <c r="G28" s="9">
        <v>2</v>
      </c>
      <c r="H28" s="9">
        <v>2</v>
      </c>
      <c r="I28" s="9">
        <f t="shared" si="0"/>
        <v>10</v>
      </c>
      <c r="J28" s="22"/>
      <c r="K28" s="22"/>
      <c r="L28" s="22"/>
      <c r="M28" s="22"/>
      <c r="N28" s="22"/>
    </row>
    <row r="29" spans="1:14" s="4" customFormat="1" ht="15">
      <c r="A29" s="10">
        <f t="shared" si="1"/>
        <v>26</v>
      </c>
      <c r="B29" s="25" t="s">
        <v>205</v>
      </c>
      <c r="C29" s="9" t="s">
        <v>27</v>
      </c>
      <c r="D29" s="9">
        <v>2</v>
      </c>
      <c r="E29" s="9">
        <v>2</v>
      </c>
      <c r="F29" s="9">
        <v>2</v>
      </c>
      <c r="G29" s="9">
        <v>2</v>
      </c>
      <c r="H29" s="9">
        <v>2</v>
      </c>
      <c r="I29" s="9">
        <f t="shared" si="0"/>
        <v>10</v>
      </c>
      <c r="J29" s="22"/>
      <c r="K29" s="22"/>
      <c r="L29" s="22"/>
      <c r="M29" s="22"/>
      <c r="N29" s="22"/>
    </row>
    <row r="30" spans="1:14" s="4" customFormat="1" ht="15">
      <c r="A30" s="10">
        <f t="shared" si="1"/>
        <v>27</v>
      </c>
      <c r="B30" s="25" t="s">
        <v>20</v>
      </c>
      <c r="C30" s="9" t="s">
        <v>27</v>
      </c>
      <c r="D30" s="9">
        <v>3</v>
      </c>
      <c r="E30" s="9">
        <v>3</v>
      </c>
      <c r="F30" s="9">
        <v>3</v>
      </c>
      <c r="G30" s="9">
        <v>3</v>
      </c>
      <c r="H30" s="9">
        <v>3</v>
      </c>
      <c r="I30" s="9">
        <f t="shared" si="0"/>
        <v>15</v>
      </c>
      <c r="J30" s="22"/>
      <c r="K30" s="22"/>
      <c r="L30" s="22"/>
      <c r="M30" s="22"/>
      <c r="N30" s="22"/>
    </row>
    <row r="31" spans="1:14" s="4" customFormat="1" ht="30">
      <c r="A31" s="10">
        <f t="shared" si="1"/>
        <v>28</v>
      </c>
      <c r="B31" s="25" t="s">
        <v>204</v>
      </c>
      <c r="C31" s="9" t="s">
        <v>27</v>
      </c>
      <c r="D31" s="9">
        <v>3</v>
      </c>
      <c r="E31" s="9">
        <v>3</v>
      </c>
      <c r="F31" s="9">
        <v>3</v>
      </c>
      <c r="G31" s="9">
        <v>3</v>
      </c>
      <c r="H31" s="9">
        <v>3</v>
      </c>
      <c r="I31" s="9">
        <f t="shared" si="0"/>
        <v>15</v>
      </c>
      <c r="J31" s="22"/>
      <c r="K31" s="22"/>
      <c r="L31" s="22"/>
      <c r="M31" s="22"/>
      <c r="N31" s="22"/>
    </row>
    <row r="32" spans="1:14" s="4" customFormat="1" ht="30">
      <c r="A32" s="10">
        <f t="shared" si="1"/>
        <v>29</v>
      </c>
      <c r="B32" s="25" t="s">
        <v>211</v>
      </c>
      <c r="C32" s="9" t="s">
        <v>27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f t="shared" si="0"/>
        <v>10</v>
      </c>
      <c r="J32" s="22"/>
      <c r="K32" s="22"/>
      <c r="L32" s="22"/>
      <c r="M32" s="22"/>
      <c r="N32" s="22"/>
    </row>
    <row r="33" spans="1:14" s="4" customFormat="1" ht="15">
      <c r="A33" s="10">
        <f t="shared" si="1"/>
        <v>30</v>
      </c>
      <c r="B33" s="25" t="s">
        <v>21</v>
      </c>
      <c r="C33" s="9" t="s">
        <v>27</v>
      </c>
      <c r="D33" s="9">
        <v>2</v>
      </c>
      <c r="E33" s="9">
        <v>2</v>
      </c>
      <c r="F33" s="9">
        <v>2</v>
      </c>
      <c r="G33" s="9">
        <v>2</v>
      </c>
      <c r="H33" s="9">
        <v>2</v>
      </c>
      <c r="I33" s="9">
        <f t="shared" si="0"/>
        <v>10</v>
      </c>
      <c r="J33" s="22"/>
      <c r="K33" s="22"/>
      <c r="L33" s="22"/>
      <c r="M33" s="22"/>
      <c r="N33" s="22"/>
    </row>
    <row r="34" spans="1:14" s="2" customFormat="1" ht="15">
      <c r="A34" s="10">
        <f t="shared" si="1"/>
        <v>31</v>
      </c>
      <c r="B34" s="25" t="s">
        <v>13</v>
      </c>
      <c r="C34" s="9" t="s">
        <v>31</v>
      </c>
      <c r="D34" s="9">
        <v>3</v>
      </c>
      <c r="E34" s="9">
        <v>3</v>
      </c>
      <c r="F34" s="9">
        <v>3</v>
      </c>
      <c r="G34" s="9">
        <v>3</v>
      </c>
      <c r="H34" s="9">
        <v>3</v>
      </c>
      <c r="I34" s="9">
        <f t="shared" si="0"/>
        <v>15</v>
      </c>
      <c r="J34" s="22"/>
      <c r="K34" s="22"/>
      <c r="L34" s="22"/>
      <c r="M34" s="22"/>
      <c r="N34" s="22"/>
    </row>
    <row r="35" spans="1:14" ht="15">
      <c r="A35" s="52">
        <v>32</v>
      </c>
      <c r="B35" s="8" t="s">
        <v>18</v>
      </c>
      <c r="C35" s="9" t="s">
        <v>30</v>
      </c>
      <c r="D35" s="9">
        <v>2</v>
      </c>
      <c r="E35" s="9">
        <v>2</v>
      </c>
      <c r="F35" s="9">
        <v>2</v>
      </c>
      <c r="G35" s="9">
        <v>2</v>
      </c>
      <c r="H35" s="9">
        <v>2</v>
      </c>
      <c r="I35" s="39">
        <f>SUM(D35:H35)</f>
        <v>10</v>
      </c>
    </row>
    <row r="36" spans="1:14" ht="15">
      <c r="A36" s="52">
        <v>33</v>
      </c>
      <c r="B36" s="3" t="s">
        <v>33</v>
      </c>
      <c r="C36" s="17" t="s">
        <v>28</v>
      </c>
      <c r="D36" s="17">
        <v>5</v>
      </c>
      <c r="E36" s="17">
        <v>5</v>
      </c>
      <c r="F36" s="17">
        <v>5</v>
      </c>
      <c r="G36" s="17">
        <v>5</v>
      </c>
      <c r="H36" s="17">
        <v>5</v>
      </c>
      <c r="I36" s="9">
        <f>SUM(D36:H36)</f>
        <v>25</v>
      </c>
    </row>
  </sheetData>
  <conditionalFormatting sqref="B4">
    <cfRule type="duplicateValues" dxfId="27" priority="24"/>
  </conditionalFormatting>
  <conditionalFormatting sqref="B5:B6">
    <cfRule type="duplicateValues" dxfId="26" priority="23"/>
  </conditionalFormatting>
  <conditionalFormatting sqref="B7">
    <cfRule type="duplicateValues" dxfId="25" priority="22"/>
  </conditionalFormatting>
  <conditionalFormatting sqref="B8">
    <cfRule type="duplicateValues" dxfId="24" priority="21"/>
  </conditionalFormatting>
  <conditionalFormatting sqref="B9">
    <cfRule type="duplicateValues" dxfId="23" priority="20"/>
  </conditionalFormatting>
  <conditionalFormatting sqref="B10">
    <cfRule type="duplicateValues" dxfId="22" priority="19"/>
  </conditionalFormatting>
  <conditionalFormatting sqref="B11">
    <cfRule type="duplicateValues" dxfId="21" priority="18"/>
  </conditionalFormatting>
  <conditionalFormatting sqref="B12">
    <cfRule type="duplicateValues" dxfId="20" priority="17"/>
  </conditionalFormatting>
  <conditionalFormatting sqref="B13">
    <cfRule type="duplicateValues" dxfId="19" priority="16"/>
  </conditionalFormatting>
  <conditionalFormatting sqref="B14">
    <cfRule type="duplicateValues" dxfId="18" priority="15"/>
  </conditionalFormatting>
  <conditionalFormatting sqref="B15">
    <cfRule type="duplicateValues" dxfId="17" priority="14"/>
  </conditionalFormatting>
  <conditionalFormatting sqref="B16">
    <cfRule type="duplicateValues" dxfId="16" priority="13"/>
  </conditionalFormatting>
  <conditionalFormatting sqref="B17">
    <cfRule type="duplicateValues" dxfId="15" priority="12"/>
  </conditionalFormatting>
  <conditionalFormatting sqref="B18">
    <cfRule type="duplicateValues" dxfId="14" priority="11"/>
  </conditionalFormatting>
  <conditionalFormatting sqref="B19:B25">
    <cfRule type="duplicateValues" dxfId="13" priority="10"/>
  </conditionalFormatting>
  <conditionalFormatting sqref="B26">
    <cfRule type="duplicateValues" dxfId="12" priority="9"/>
  </conditionalFormatting>
  <conditionalFormatting sqref="B27:B29">
    <cfRule type="duplicateValues" dxfId="11" priority="8"/>
  </conditionalFormatting>
  <conditionalFormatting sqref="B30">
    <cfRule type="duplicateValues" dxfId="10" priority="7"/>
  </conditionalFormatting>
  <conditionalFormatting sqref="B31:B32">
    <cfRule type="duplicateValues" dxfId="9" priority="6"/>
  </conditionalFormatting>
  <conditionalFormatting sqref="B33:B34">
    <cfRule type="duplicateValues" dxfId="8" priority="5"/>
  </conditionalFormatting>
  <conditionalFormatting sqref="B3">
    <cfRule type="duplicateValues" dxfId="7" priority="4"/>
  </conditionalFormatting>
  <conditionalFormatting sqref="B35">
    <cfRule type="duplicateValues" dxfId="6" priority="3"/>
  </conditionalFormatting>
  <conditionalFormatting sqref="B36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1"/>
  <sheetViews>
    <sheetView workbookViewId="0">
      <selection activeCell="B27" sqref="B27"/>
    </sheetView>
  </sheetViews>
  <sheetFormatPr defaultRowHeight="14.25"/>
  <cols>
    <col min="2" max="2" width="38.75" customWidth="1"/>
    <col min="3" max="3" width="11.375" customWidth="1"/>
    <col min="4" max="4" width="11.5" customWidth="1"/>
    <col min="5" max="5" width="12.75" customWidth="1"/>
    <col min="6" max="6" width="12.875" customWidth="1"/>
    <col min="7" max="7" width="13" customWidth="1"/>
    <col min="8" max="8" width="12" customWidth="1"/>
  </cols>
  <sheetData>
    <row r="2" spans="1:14" ht="15">
      <c r="A2" s="46"/>
      <c r="B2" s="46"/>
      <c r="C2" s="47"/>
      <c r="D2" s="47" t="s">
        <v>48</v>
      </c>
      <c r="E2" s="47"/>
      <c r="F2" s="46"/>
      <c r="G2" s="46"/>
      <c r="H2" s="46"/>
      <c r="I2" s="46"/>
    </row>
    <row r="3" spans="1:14" ht="38.25" customHeight="1">
      <c r="A3" s="48" t="s">
        <v>0</v>
      </c>
      <c r="B3" s="50" t="s">
        <v>1</v>
      </c>
      <c r="C3" s="48" t="s">
        <v>37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0" t="s">
        <v>40</v>
      </c>
    </row>
    <row r="4" spans="1:14" s="2" customFormat="1" ht="15">
      <c r="A4" s="10">
        <v>1</v>
      </c>
      <c r="B4" s="38" t="s">
        <v>203</v>
      </c>
      <c r="C4" s="9" t="s">
        <v>27</v>
      </c>
      <c r="D4" s="9">
        <v>2</v>
      </c>
      <c r="E4" s="9">
        <v>2</v>
      </c>
      <c r="F4" s="9">
        <v>2</v>
      </c>
      <c r="G4" s="9">
        <v>2</v>
      </c>
      <c r="H4" s="9">
        <v>2</v>
      </c>
      <c r="I4" s="9">
        <f t="shared" ref="I4:I10" si="0">SUM(D4:H4)</f>
        <v>10</v>
      </c>
      <c r="J4" s="22"/>
      <c r="K4" s="22"/>
      <c r="L4" s="22"/>
      <c r="M4" s="22"/>
      <c r="N4" s="22"/>
    </row>
    <row r="5" spans="1:14" s="2" customFormat="1" ht="15">
      <c r="A5" s="10">
        <f>1+A4</f>
        <v>2</v>
      </c>
      <c r="B5" s="38" t="s">
        <v>38</v>
      </c>
      <c r="C5" s="9" t="s">
        <v>27</v>
      </c>
      <c r="D5" s="9">
        <v>3</v>
      </c>
      <c r="E5" s="9">
        <v>3</v>
      </c>
      <c r="F5" s="9">
        <v>3</v>
      </c>
      <c r="G5" s="9">
        <v>3</v>
      </c>
      <c r="H5" s="9">
        <v>3</v>
      </c>
      <c r="I5" s="9">
        <f t="shared" si="0"/>
        <v>15</v>
      </c>
      <c r="J5" s="22"/>
      <c r="K5" s="22"/>
      <c r="L5" s="22"/>
      <c r="M5" s="22"/>
      <c r="N5" s="22"/>
    </row>
    <row r="6" spans="1:14" s="2" customFormat="1" ht="15">
      <c r="A6" s="10">
        <f t="shared" ref="A6:A10" si="1">1+A5</f>
        <v>3</v>
      </c>
      <c r="B6" s="38" t="s">
        <v>35</v>
      </c>
      <c r="C6" s="9" t="s">
        <v>27</v>
      </c>
      <c r="D6" s="9">
        <v>2</v>
      </c>
      <c r="E6" s="9">
        <v>2</v>
      </c>
      <c r="F6" s="9">
        <v>2</v>
      </c>
      <c r="G6" s="9">
        <v>2</v>
      </c>
      <c r="H6" s="9">
        <v>2</v>
      </c>
      <c r="I6" s="9">
        <f t="shared" si="0"/>
        <v>10</v>
      </c>
      <c r="J6" s="22"/>
      <c r="K6" s="22"/>
      <c r="L6" s="22"/>
      <c r="M6" s="22"/>
      <c r="N6" s="22"/>
    </row>
    <row r="7" spans="1:14" s="2" customFormat="1" ht="15">
      <c r="A7" s="10">
        <f t="shared" si="1"/>
        <v>4</v>
      </c>
      <c r="B7" s="38" t="s">
        <v>202</v>
      </c>
      <c r="C7" s="9" t="s">
        <v>27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f t="shared" si="0"/>
        <v>5</v>
      </c>
      <c r="J7" s="22"/>
      <c r="K7" s="22"/>
      <c r="L7" s="22"/>
      <c r="M7" s="22"/>
      <c r="N7" s="22"/>
    </row>
    <row r="8" spans="1:14" s="2" customFormat="1" ht="30">
      <c r="A8" s="10">
        <f t="shared" si="1"/>
        <v>5</v>
      </c>
      <c r="B8" s="55" t="s">
        <v>201</v>
      </c>
      <c r="C8" s="9" t="s">
        <v>27</v>
      </c>
      <c r="D8" s="9">
        <v>2</v>
      </c>
      <c r="E8" s="9">
        <v>2</v>
      </c>
      <c r="F8" s="9">
        <v>2</v>
      </c>
      <c r="G8" s="9">
        <v>2</v>
      </c>
      <c r="H8" s="9">
        <v>2</v>
      </c>
      <c r="I8" s="9">
        <f t="shared" si="0"/>
        <v>10</v>
      </c>
      <c r="J8" s="22"/>
      <c r="K8" s="22"/>
      <c r="L8" s="22"/>
      <c r="M8" s="22"/>
      <c r="N8" s="22"/>
    </row>
    <row r="9" spans="1:14" s="2" customFormat="1" ht="15">
      <c r="A9" s="10">
        <f t="shared" si="1"/>
        <v>6</v>
      </c>
      <c r="B9" s="38" t="s">
        <v>200</v>
      </c>
      <c r="C9" s="9" t="s">
        <v>27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f t="shared" si="0"/>
        <v>10</v>
      </c>
      <c r="J9" s="22"/>
      <c r="K9" s="22"/>
      <c r="L9" s="22"/>
      <c r="M9" s="22"/>
      <c r="N9" s="22"/>
    </row>
    <row r="10" spans="1:14" s="2" customFormat="1" ht="15">
      <c r="A10" s="10">
        <f t="shared" si="1"/>
        <v>7</v>
      </c>
      <c r="B10" s="38" t="s">
        <v>199</v>
      </c>
      <c r="C10" s="9" t="s">
        <v>27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f t="shared" si="0"/>
        <v>5</v>
      </c>
      <c r="J10" s="22"/>
      <c r="K10" s="22"/>
      <c r="L10" s="22"/>
      <c r="M10" s="22"/>
      <c r="N10" s="22"/>
    </row>
    <row r="11" spans="1:14" ht="15">
      <c r="A11">
        <v>8</v>
      </c>
      <c r="B11" s="8" t="s">
        <v>198</v>
      </c>
      <c r="C11" s="9" t="s">
        <v>27</v>
      </c>
      <c r="D11" s="9">
        <v>3</v>
      </c>
      <c r="E11" s="9">
        <v>3</v>
      </c>
      <c r="F11" s="9">
        <v>3</v>
      </c>
      <c r="G11" s="9">
        <v>3</v>
      </c>
      <c r="H11" s="9">
        <v>3</v>
      </c>
      <c r="I11" s="9">
        <f>SUM(D11:H11)</f>
        <v>15</v>
      </c>
    </row>
  </sheetData>
  <conditionalFormatting sqref="B4:B5">
    <cfRule type="duplicateValues" dxfId="4" priority="11"/>
  </conditionalFormatting>
  <conditionalFormatting sqref="B6:B9">
    <cfRule type="duplicateValues" dxfId="3" priority="10"/>
  </conditionalFormatting>
  <conditionalFormatting sqref="B10">
    <cfRule type="duplicateValues" dxfId="2" priority="9"/>
  </conditionalFormatting>
  <conditionalFormatting sqref="B3">
    <cfRule type="duplicateValues" dxfId="1" priority="2"/>
  </conditionalFormatting>
  <conditionalFormatting sqref="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art. spożywcze</vt:lpstr>
      <vt:lpstr> warzywa i owoce</vt:lpstr>
      <vt:lpstr> mięso i mrożonki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Matus</dc:creator>
  <cp:lastModifiedBy>eziebinska</cp:lastModifiedBy>
  <cp:lastPrinted>2017-02-22T18:09:28Z</cp:lastPrinted>
  <dcterms:created xsi:type="dcterms:W3CDTF">2016-11-23T09:59:21Z</dcterms:created>
  <dcterms:modified xsi:type="dcterms:W3CDTF">2017-03-10T14:34:09Z</dcterms:modified>
</cp:coreProperties>
</file>